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95ee15c587af397/Documenten/Donar/HDC/HDC2026/"/>
    </mc:Choice>
  </mc:AlternateContent>
  <xr:revisionPtr revIDLastSave="237" documentId="8_{7A0D3943-7CB2-426E-9BC5-AEAC36BC45F4}" xr6:coauthVersionLast="47" xr6:coauthVersionMax="47" xr10:uidLastSave="{8568ABE3-EDB2-4BEA-AB8D-E6ACCE5242C0}"/>
  <bookViews>
    <workbookView xWindow="-108" yWindow="-108" windowWidth="23256" windowHeight="12456" tabRatio="769" xr2:uid="{DC00932D-3AC6-47AE-B9C9-B170A8998019}"/>
  </bookViews>
  <sheets>
    <sheet name="Jeugd H" sheetId="4" r:id="rId1"/>
    <sheet name="Jeugd F" sheetId="3" r:id="rId2"/>
    <sheet name="Senior F" sheetId="2" r:id="rId3"/>
    <sheet name="MB5" sheetId="1" r:id="rId4"/>
    <sheet name="(voor)Instap C" sheetId="5" r:id="rId5"/>
    <sheet name="MB6" sheetId="6" r:id="rId6"/>
  </sheets>
  <definedNames>
    <definedName name="_xlnm._FilterDatabase" localSheetId="4" hidden="1">'(voor)Instap C'!$A$1:$J$14</definedName>
    <definedName name="_xlnm._FilterDatabase" localSheetId="1" hidden="1">'Jeugd F'!$A$1:$K$26</definedName>
    <definedName name="_xlnm._FilterDatabase" localSheetId="0" hidden="1">'Jeugd H'!$A$1:$J$1</definedName>
    <definedName name="_xlnm._FilterDatabase" localSheetId="3" hidden="1">'MB5'!$A$1:$J$53</definedName>
    <definedName name="_xlnm._FilterDatabase" localSheetId="5" hidden="1">'MB6'!$A$1:$J$28</definedName>
    <definedName name="_xlnm._FilterDatabase" localSheetId="2" hidden="1">'Senior F'!$A$1:$J$16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6" l="1"/>
  <c r="J8" i="6"/>
  <c r="J4" i="6"/>
  <c r="J20" i="6"/>
  <c r="J3" i="6"/>
  <c r="J11" i="6"/>
  <c r="J14" i="6"/>
  <c r="J21" i="6"/>
  <c r="J18" i="6"/>
  <c r="J16" i="6"/>
  <c r="J19" i="6"/>
  <c r="J23" i="6"/>
  <c r="J10" i="6"/>
  <c r="J6" i="6"/>
  <c r="J9" i="6"/>
  <c r="J15" i="6"/>
  <c r="J13" i="6"/>
  <c r="J22" i="6"/>
  <c r="J2" i="6"/>
  <c r="J5" i="6"/>
  <c r="J26" i="6"/>
  <c r="J25" i="6"/>
  <c r="J24" i="6"/>
  <c r="J12" i="6"/>
  <c r="J2" i="1"/>
  <c r="J16" i="1"/>
  <c r="J6" i="1"/>
  <c r="J3" i="1"/>
  <c r="J20" i="1"/>
  <c r="J32" i="1"/>
  <c r="J23" i="1"/>
  <c r="J10" i="1"/>
  <c r="J31" i="1"/>
  <c r="J15" i="1"/>
  <c r="J21" i="1"/>
  <c r="J4" i="1"/>
  <c r="J30" i="1"/>
  <c r="J24" i="1"/>
  <c r="J11" i="1"/>
  <c r="J33" i="1"/>
  <c r="J26" i="1"/>
  <c r="J9" i="1"/>
  <c r="J19" i="1"/>
  <c r="J12" i="1"/>
  <c r="J22" i="1"/>
  <c r="J18" i="1"/>
  <c r="J8" i="1"/>
  <c r="J14" i="1"/>
  <c r="J7" i="1"/>
  <c r="J25" i="1"/>
  <c r="J27" i="1"/>
  <c r="J7" i="3"/>
  <c r="J3" i="3"/>
  <c r="J24" i="3"/>
  <c r="J17" i="3"/>
  <c r="J16" i="3"/>
  <c r="J22" i="3"/>
  <c r="J14" i="3"/>
  <c r="J17" i="6"/>
  <c r="J7" i="5"/>
  <c r="J4" i="5"/>
  <c r="J3" i="5"/>
  <c r="J2" i="5"/>
  <c r="J5" i="5"/>
  <c r="J8" i="5"/>
  <c r="J6" i="5"/>
  <c r="J2" i="4"/>
  <c r="J3" i="4"/>
  <c r="J4" i="4"/>
  <c r="J5" i="3"/>
  <c r="J9" i="3"/>
  <c r="J2" i="3"/>
  <c r="J19" i="3"/>
  <c r="J21" i="3"/>
  <c r="J20" i="3"/>
  <c r="J23" i="3"/>
  <c r="J8" i="3"/>
  <c r="J18" i="3"/>
  <c r="J4" i="3"/>
  <c r="J11" i="3"/>
  <c r="J15" i="3"/>
  <c r="J13" i="3"/>
  <c r="J10" i="3"/>
  <c r="J12" i="3"/>
  <c r="J6" i="3"/>
  <c r="J4" i="2"/>
  <c r="J2" i="2"/>
  <c r="J3" i="2"/>
  <c r="J5" i="1"/>
</calcChain>
</file>

<file path=xl/sharedStrings.xml><?xml version="1.0" encoding="utf-8"?>
<sst xmlns="http://schemas.openxmlformats.org/spreadsheetml/2006/main" count="444" uniqueCount="117">
  <si>
    <t>Sprong</t>
  </si>
  <si>
    <t>Brug</t>
  </si>
  <si>
    <t>Balk</t>
  </si>
  <si>
    <t>Vloer</t>
  </si>
  <si>
    <t>Nmr</t>
  </si>
  <si>
    <t>Totaal</t>
  </si>
  <si>
    <t>Lieke</t>
  </si>
  <si>
    <t>Aimée</t>
  </si>
  <si>
    <t>Maartje</t>
  </si>
  <si>
    <t>Jeugd</t>
  </si>
  <si>
    <t>H</t>
  </si>
  <si>
    <t>GV MAASSLUIS</t>
  </si>
  <si>
    <t>DONAR DEN HAAG</t>
  </si>
  <si>
    <t>categorie</t>
  </si>
  <si>
    <t>niveau</t>
  </si>
  <si>
    <t>vereniging</t>
  </si>
  <si>
    <t>Norah</t>
  </si>
  <si>
    <t>Evanna</t>
  </si>
  <si>
    <t>Fay</t>
  </si>
  <si>
    <t>Fiene</t>
  </si>
  <si>
    <t>Fleur</t>
  </si>
  <si>
    <t>Stefanie</t>
  </si>
  <si>
    <t>Felien</t>
  </si>
  <si>
    <t>Milaine</t>
  </si>
  <si>
    <t>Katerina</t>
  </si>
  <si>
    <t>Maud</t>
  </si>
  <si>
    <t>Jet</t>
  </si>
  <si>
    <t>Lynn</t>
  </si>
  <si>
    <t>Liv</t>
  </si>
  <si>
    <t>Fajah</t>
  </si>
  <si>
    <t>Sjors</t>
  </si>
  <si>
    <t>Sophie</t>
  </si>
  <si>
    <t>Nikkie</t>
  </si>
  <si>
    <t>Jazmin</t>
  </si>
  <si>
    <t>Jenna</t>
  </si>
  <si>
    <t>Rosalie</t>
  </si>
  <si>
    <t>Phileine</t>
  </si>
  <si>
    <t>Esther</t>
  </si>
  <si>
    <t>Noa</t>
  </si>
  <si>
    <t>F</t>
  </si>
  <si>
    <t>JAHN HILLEGOM</t>
  </si>
  <si>
    <t>MOBILEE WOERDEN</t>
  </si>
  <si>
    <t>QUINTUS KWINTSHEUL</t>
  </si>
  <si>
    <t>DOK-DELFT</t>
  </si>
  <si>
    <t>O&amp;O ZWIJNDRECHT</t>
  </si>
  <si>
    <t>RKSV WILSKRACHT</t>
  </si>
  <si>
    <t>Isabelle (afm)</t>
  </si>
  <si>
    <t>Vienna (afm)</t>
  </si>
  <si>
    <t>Anne (afm)</t>
  </si>
  <si>
    <t>Desi</t>
  </si>
  <si>
    <t>Simone</t>
  </si>
  <si>
    <t>Senior</t>
  </si>
  <si>
    <t>DOTO SCHERPENZEEL</t>
  </si>
  <si>
    <t>Naam</t>
  </si>
  <si>
    <t>Pupil</t>
  </si>
  <si>
    <t>MB5</t>
  </si>
  <si>
    <t>Roos</t>
  </si>
  <si>
    <t>Elin</t>
  </si>
  <si>
    <t>Jasmijn</t>
  </si>
  <si>
    <t>Tirza</t>
  </si>
  <si>
    <t>Nikita</t>
  </si>
  <si>
    <t>Esmee</t>
  </si>
  <si>
    <t>Saar</t>
  </si>
  <si>
    <t>Naomi</t>
  </si>
  <si>
    <t>Fenna</t>
  </si>
  <si>
    <t>SPARTA DELFT</t>
  </si>
  <si>
    <t>Cato</t>
  </si>
  <si>
    <t>Yara</t>
  </si>
  <si>
    <t>Celine</t>
  </si>
  <si>
    <t>CGV ZOETERMEER</t>
  </si>
  <si>
    <t>Xafaya</t>
  </si>
  <si>
    <t>Brittany</t>
  </si>
  <si>
    <t>Mila</t>
  </si>
  <si>
    <t>Sarah</t>
  </si>
  <si>
    <t>Vanessa</t>
  </si>
  <si>
    <t>Elizan</t>
  </si>
  <si>
    <t>Inge</t>
  </si>
  <si>
    <t>Rosie</t>
  </si>
  <si>
    <t>Chelsey</t>
  </si>
  <si>
    <t>Emma</t>
  </si>
  <si>
    <t>Kyara</t>
  </si>
  <si>
    <t>Babette</t>
  </si>
  <si>
    <t>Sofia</t>
  </si>
  <si>
    <t>Jill (afm)</t>
  </si>
  <si>
    <t>Jayda (afm)</t>
  </si>
  <si>
    <t>Dafne (afm)</t>
  </si>
  <si>
    <t>Emma (afm)</t>
  </si>
  <si>
    <t>Vennely</t>
  </si>
  <si>
    <t>Instap</t>
  </si>
  <si>
    <t>Instap C</t>
  </si>
  <si>
    <t>Iris</t>
  </si>
  <si>
    <t>Milly</t>
  </si>
  <si>
    <t>Fien</t>
  </si>
  <si>
    <t>Aliana</t>
  </si>
  <si>
    <t>Karlijn</t>
  </si>
  <si>
    <t>Kenzine</t>
  </si>
  <si>
    <t>Suze</t>
  </si>
  <si>
    <t>MB6</t>
  </si>
  <si>
    <t>Eliva</t>
  </si>
  <si>
    <t>Fiorina</t>
  </si>
  <si>
    <t>Tamara</t>
  </si>
  <si>
    <t>Lara</t>
  </si>
  <si>
    <t>Zoey</t>
  </si>
  <si>
    <t>Livia</t>
  </si>
  <si>
    <t>Marte</t>
  </si>
  <si>
    <t>Yael</t>
  </si>
  <si>
    <t>Lieve</t>
  </si>
  <si>
    <t>Cil-Djeyna</t>
  </si>
  <si>
    <t>Feline</t>
  </si>
  <si>
    <t>Evy</t>
  </si>
  <si>
    <t>Alysha</t>
  </si>
  <si>
    <t>Esmeé</t>
  </si>
  <si>
    <t>Riva</t>
  </si>
  <si>
    <t>Lise</t>
  </si>
  <si>
    <t>Sara</t>
  </si>
  <si>
    <t>Sisley</t>
  </si>
  <si>
    <t>Tess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</si>
</sst>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Fill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0" fillId="2" borderId="1" xfId="0" applyFill="1" applyBorder="1"/>
    <xf numFmtId="0" fontId="1" fillId="0" borderId="1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6C947-EEF6-438E-852F-EE332EB3B700}">
  <dimension ref="A1:J19"/>
  <sheetViews>
    <sheetView tabSelected="1" zoomScaleNormal="100" workbookViewId="0">
      <selection activeCell="F13" sqref="F13"/>
    </sheetView>
  </sheetViews>
  <sheetFormatPr defaultRowHeight="14.4" x14ac:dyDescent="0.3"/>
  <cols>
    <col min="1" max="1" width="9.88671875" bestFit="1" customWidth="1"/>
    <col min="2" max="2" width="12.109375" bestFit="1" customWidth="1"/>
    <col min="3" max="3" width="14.44140625" customWidth="1"/>
    <col min="4" max="4" width="8.5546875" customWidth="1"/>
    <col min="5" max="5" width="20.88671875" bestFit="1" customWidth="1"/>
    <col min="6" max="6" width="14.33203125" customWidth="1"/>
    <col min="7" max="7" width="13.88671875" customWidth="1"/>
    <col min="8" max="8" width="15.109375" customWidth="1"/>
    <col min="9" max="9" width="13.44140625" customWidth="1"/>
    <col min="10" max="10" width="12.21875" customWidth="1"/>
  </cols>
  <sheetData>
    <row r="1" spans="1:10" x14ac:dyDescent="0.3">
      <c r="A1" s="3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5</v>
      </c>
    </row>
    <row r="2" spans="1:10" x14ac:dyDescent="0.3">
      <c r="A2" s="4">
        <v>4</v>
      </c>
      <c r="B2" s="4" t="s">
        <v>8</v>
      </c>
      <c r="C2" s="4" t="s">
        <v>9</v>
      </c>
      <c r="D2" s="4" t="s">
        <v>10</v>
      </c>
      <c r="E2" s="4" t="s">
        <v>12</v>
      </c>
      <c r="F2" s="5">
        <v>9.35</v>
      </c>
      <c r="G2" s="5">
        <v>10</v>
      </c>
      <c r="H2" s="5">
        <v>8.5</v>
      </c>
      <c r="I2" s="5">
        <v>9</v>
      </c>
      <c r="J2" s="6">
        <f>SUM(F2:I2)</f>
        <v>36.85</v>
      </c>
    </row>
    <row r="3" spans="1:10" x14ac:dyDescent="0.3">
      <c r="A3" s="4">
        <v>2</v>
      </c>
      <c r="B3" s="4" t="s">
        <v>7</v>
      </c>
      <c r="C3" s="4" t="s">
        <v>9</v>
      </c>
      <c r="D3" s="4" t="s">
        <v>10</v>
      </c>
      <c r="E3" s="4" t="s">
        <v>11</v>
      </c>
      <c r="F3" s="5">
        <v>9.1999999999999993</v>
      </c>
      <c r="G3" s="5">
        <v>9</v>
      </c>
      <c r="H3" s="5">
        <v>8.1</v>
      </c>
      <c r="I3" s="5">
        <v>10.199999999999999</v>
      </c>
      <c r="J3" s="5">
        <f>SUM(F3:I3)</f>
        <v>36.5</v>
      </c>
    </row>
    <row r="4" spans="1:10" x14ac:dyDescent="0.3">
      <c r="A4" s="4">
        <v>1</v>
      </c>
      <c r="B4" s="4" t="s">
        <v>6</v>
      </c>
      <c r="C4" s="4" t="s">
        <v>9</v>
      </c>
      <c r="D4" s="4" t="s">
        <v>10</v>
      </c>
      <c r="E4" s="4" t="s">
        <v>11</v>
      </c>
      <c r="F4" s="5">
        <v>9.0500000000000007</v>
      </c>
      <c r="G4" s="5">
        <v>8.5</v>
      </c>
      <c r="H4" s="5">
        <v>7</v>
      </c>
      <c r="I4" s="5">
        <v>10.3</v>
      </c>
      <c r="J4" s="5">
        <f>SUM(F4:I4)</f>
        <v>34.85</v>
      </c>
    </row>
    <row r="5" spans="1:10" x14ac:dyDescent="0.3">
      <c r="A5" s="4">
        <v>3</v>
      </c>
      <c r="B5" s="4" t="s">
        <v>48</v>
      </c>
      <c r="C5" s="4" t="s">
        <v>9</v>
      </c>
      <c r="D5" s="4" t="s">
        <v>10</v>
      </c>
      <c r="E5" s="4" t="s">
        <v>11</v>
      </c>
      <c r="F5" s="5"/>
      <c r="G5" s="5"/>
      <c r="H5" s="5"/>
      <c r="I5" s="5"/>
      <c r="J5" s="5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3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3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3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autoFilter ref="A1:J1" xr:uid="{8956C947-EEF6-438E-852F-EE332EB3B700}">
    <sortState xmlns:xlrd2="http://schemas.microsoft.com/office/spreadsheetml/2017/richdata2" ref="A2:J5">
      <sortCondition descending="1" ref="J1"/>
    </sortState>
  </autoFilter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992F-966A-44A6-B0DC-960B96BC8074}">
  <dimension ref="A1:J26"/>
  <sheetViews>
    <sheetView zoomScaleNormal="100" workbookViewId="0">
      <selection activeCell="J26" sqref="A1:J26"/>
    </sheetView>
  </sheetViews>
  <sheetFormatPr defaultRowHeight="14.4" x14ac:dyDescent="0.3"/>
  <cols>
    <col min="1" max="1" width="9" bestFit="1" customWidth="1"/>
    <col min="2" max="2" width="14.33203125" bestFit="1" customWidth="1"/>
    <col min="3" max="3" width="15.6640625" bestFit="1" customWidth="1"/>
    <col min="4" max="4" width="12.88671875" bestFit="1" customWidth="1"/>
    <col min="5" max="5" width="26.44140625" bestFit="1" customWidth="1"/>
    <col min="6" max="6" width="13.6640625" style="1" bestFit="1" customWidth="1"/>
    <col min="7" max="7" width="10.88671875" style="1" bestFit="1" customWidth="1"/>
    <col min="8" max="8" width="10.33203125" style="1" bestFit="1" customWidth="1"/>
    <col min="9" max="9" width="11.21875" style="1" bestFit="1" customWidth="1"/>
    <col min="10" max="10" width="12.33203125" style="1" bestFit="1" customWidth="1"/>
  </cols>
  <sheetData>
    <row r="1" spans="1:10" x14ac:dyDescent="0.3">
      <c r="A1" s="4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7" t="s">
        <v>0</v>
      </c>
      <c r="G1" s="7" t="s">
        <v>1</v>
      </c>
      <c r="H1" s="7" t="s">
        <v>2</v>
      </c>
      <c r="I1" s="7" t="s">
        <v>3</v>
      </c>
      <c r="J1" s="7" t="s">
        <v>5</v>
      </c>
    </row>
    <row r="2" spans="1:10" x14ac:dyDescent="0.3">
      <c r="A2" s="4">
        <v>13</v>
      </c>
      <c r="B2" s="4" t="s">
        <v>22</v>
      </c>
      <c r="C2" s="4" t="s">
        <v>9</v>
      </c>
      <c r="D2" s="4" t="s">
        <v>39</v>
      </c>
      <c r="E2" s="4" t="s">
        <v>41</v>
      </c>
      <c r="F2" s="5">
        <v>9.5500000000000007</v>
      </c>
      <c r="G2" s="5">
        <v>10.6</v>
      </c>
      <c r="H2" s="5">
        <v>10.3</v>
      </c>
      <c r="I2" s="5">
        <v>10.6</v>
      </c>
      <c r="J2" s="6">
        <f>SUM(F2:I2)</f>
        <v>41.05</v>
      </c>
    </row>
    <row r="3" spans="1:10" x14ac:dyDescent="0.3">
      <c r="A3" s="4">
        <v>7</v>
      </c>
      <c r="B3" s="4" t="s">
        <v>17</v>
      </c>
      <c r="C3" s="4" t="s">
        <v>9</v>
      </c>
      <c r="D3" s="4" t="s">
        <v>39</v>
      </c>
      <c r="E3" s="4" t="s">
        <v>12</v>
      </c>
      <c r="F3" s="5">
        <v>10</v>
      </c>
      <c r="G3" s="5">
        <v>11.3</v>
      </c>
      <c r="H3" s="5">
        <v>8.8000000000000007</v>
      </c>
      <c r="I3" s="5">
        <v>10.9</v>
      </c>
      <c r="J3" s="6">
        <f>SUM(F3:I3)</f>
        <v>41</v>
      </c>
    </row>
    <row r="4" spans="1:10" x14ac:dyDescent="0.3">
      <c r="A4" s="5">
        <v>24</v>
      </c>
      <c r="B4" s="5" t="s">
        <v>31</v>
      </c>
      <c r="C4" s="5" t="s">
        <v>9</v>
      </c>
      <c r="D4" s="5" t="s">
        <v>39</v>
      </c>
      <c r="E4" s="5" t="s">
        <v>11</v>
      </c>
      <c r="F4" s="5">
        <v>9.8000000000000007</v>
      </c>
      <c r="G4" s="5">
        <v>9.9</v>
      </c>
      <c r="H4" s="5">
        <v>10.1</v>
      </c>
      <c r="I4" s="5">
        <v>10.1</v>
      </c>
      <c r="J4" s="6">
        <f>SUM(F4:I4)</f>
        <v>39.900000000000006</v>
      </c>
    </row>
    <row r="5" spans="1:10" x14ac:dyDescent="0.3">
      <c r="A5" s="4">
        <v>10</v>
      </c>
      <c r="B5" s="4" t="s">
        <v>20</v>
      </c>
      <c r="C5" s="4" t="s">
        <v>9</v>
      </c>
      <c r="D5" s="4" t="s">
        <v>39</v>
      </c>
      <c r="E5" s="4" t="s">
        <v>41</v>
      </c>
      <c r="F5" s="5">
        <v>9.1</v>
      </c>
      <c r="G5" s="5">
        <v>9.9</v>
      </c>
      <c r="H5" s="5">
        <v>9.6999999999999993</v>
      </c>
      <c r="I5" s="5">
        <v>10.6</v>
      </c>
      <c r="J5" s="5">
        <f>SUM(F5:I5)</f>
        <v>39.299999999999997</v>
      </c>
    </row>
    <row r="6" spans="1:10" x14ac:dyDescent="0.3">
      <c r="A6" s="4">
        <v>12</v>
      </c>
      <c r="B6" s="4" t="s">
        <v>21</v>
      </c>
      <c r="C6" s="4" t="s">
        <v>9</v>
      </c>
      <c r="D6" s="4" t="s">
        <v>39</v>
      </c>
      <c r="E6" s="4" t="s">
        <v>41</v>
      </c>
      <c r="F6" s="5">
        <v>10.199999999999999</v>
      </c>
      <c r="G6" s="5">
        <v>9.3000000000000007</v>
      </c>
      <c r="H6" s="5">
        <v>9.1</v>
      </c>
      <c r="I6" s="5">
        <v>10.6</v>
      </c>
      <c r="J6" s="5">
        <f>SUM(F6:I6)</f>
        <v>39.200000000000003</v>
      </c>
    </row>
    <row r="7" spans="1:10" x14ac:dyDescent="0.3">
      <c r="A7" s="4">
        <v>8</v>
      </c>
      <c r="B7" s="4" t="s">
        <v>18</v>
      </c>
      <c r="C7" s="4" t="s">
        <v>9</v>
      </c>
      <c r="D7" s="4" t="s">
        <v>39</v>
      </c>
      <c r="E7" s="4" t="s">
        <v>40</v>
      </c>
      <c r="F7" s="5">
        <v>9.9499999999999993</v>
      </c>
      <c r="G7" s="5">
        <v>9.5</v>
      </c>
      <c r="H7" s="5">
        <v>9.8000000000000007</v>
      </c>
      <c r="I7" s="5">
        <v>9.8000000000000007</v>
      </c>
      <c r="J7" s="5">
        <f>SUM(F7:I7)</f>
        <v>39.049999999999997</v>
      </c>
    </row>
    <row r="8" spans="1:10" x14ac:dyDescent="0.3">
      <c r="A8" s="4">
        <v>6</v>
      </c>
      <c r="B8" s="4" t="s">
        <v>16</v>
      </c>
      <c r="C8" s="4" t="s">
        <v>9</v>
      </c>
      <c r="D8" s="4" t="s">
        <v>39</v>
      </c>
      <c r="E8" s="4" t="s">
        <v>12</v>
      </c>
      <c r="F8" s="5">
        <v>9.6999999999999993</v>
      </c>
      <c r="G8" s="5">
        <v>10.3</v>
      </c>
      <c r="H8" s="5">
        <v>8.5</v>
      </c>
      <c r="I8" s="5">
        <v>10.3</v>
      </c>
      <c r="J8" s="5">
        <f>SUM(F8:I8)</f>
        <v>38.799999999999997</v>
      </c>
    </row>
    <row r="9" spans="1:10" x14ac:dyDescent="0.3">
      <c r="A9" s="4">
        <v>26</v>
      </c>
      <c r="B9" s="4" t="s">
        <v>32</v>
      </c>
      <c r="C9" s="4" t="s">
        <v>9</v>
      </c>
      <c r="D9" s="4" t="s">
        <v>39</v>
      </c>
      <c r="E9" s="4" t="s">
        <v>44</v>
      </c>
      <c r="F9" s="5">
        <v>9.4</v>
      </c>
      <c r="G9" s="5">
        <v>10</v>
      </c>
      <c r="H9" s="5">
        <v>9.1999999999999993</v>
      </c>
      <c r="I9" s="5">
        <v>9.9</v>
      </c>
      <c r="J9" s="5">
        <f>SUM(F9:I9)</f>
        <v>38.5</v>
      </c>
    </row>
    <row r="10" spans="1:10" x14ac:dyDescent="0.3">
      <c r="A10" s="4">
        <v>14</v>
      </c>
      <c r="B10" s="4" t="s">
        <v>23</v>
      </c>
      <c r="C10" s="4" t="s">
        <v>9</v>
      </c>
      <c r="D10" s="4" t="s">
        <v>39</v>
      </c>
      <c r="E10" s="4" t="s">
        <v>42</v>
      </c>
      <c r="F10" s="5">
        <v>10.050000000000001</v>
      </c>
      <c r="G10" s="5">
        <v>8.3000000000000007</v>
      </c>
      <c r="H10" s="5">
        <v>9.6999999999999993</v>
      </c>
      <c r="I10" s="5">
        <v>10.4</v>
      </c>
      <c r="J10" s="5">
        <f>SUM(F10:I10)</f>
        <v>38.450000000000003</v>
      </c>
    </row>
    <row r="11" spans="1:10" x14ac:dyDescent="0.3">
      <c r="A11" s="4">
        <v>32</v>
      </c>
      <c r="B11" s="4" t="s">
        <v>38</v>
      </c>
      <c r="C11" s="4" t="s">
        <v>9</v>
      </c>
      <c r="D11" s="4" t="s">
        <v>39</v>
      </c>
      <c r="E11" s="4" t="s">
        <v>45</v>
      </c>
      <c r="F11" s="5">
        <v>9.85</v>
      </c>
      <c r="G11" s="5">
        <v>7.6</v>
      </c>
      <c r="H11" s="5">
        <v>9.6999999999999993</v>
      </c>
      <c r="I11" s="5">
        <v>11.3</v>
      </c>
      <c r="J11" s="5">
        <f>SUM(F11:I11)</f>
        <v>38.450000000000003</v>
      </c>
    </row>
    <row r="12" spans="1:10" x14ac:dyDescent="0.3">
      <c r="A12" s="4">
        <v>20</v>
      </c>
      <c r="B12" s="4" t="s">
        <v>27</v>
      </c>
      <c r="C12" s="4" t="s">
        <v>9</v>
      </c>
      <c r="D12" s="4" t="s">
        <v>39</v>
      </c>
      <c r="E12" s="4" t="s">
        <v>11</v>
      </c>
      <c r="F12" s="5">
        <v>10.1</v>
      </c>
      <c r="G12" s="5">
        <v>9.6</v>
      </c>
      <c r="H12" s="5">
        <v>7.8</v>
      </c>
      <c r="I12" s="5">
        <v>10.4</v>
      </c>
      <c r="J12" s="5">
        <f>SUM(F12:I12)</f>
        <v>37.9</v>
      </c>
    </row>
    <row r="13" spans="1:10" x14ac:dyDescent="0.3">
      <c r="A13" s="5">
        <v>23</v>
      </c>
      <c r="B13" s="5" t="s">
        <v>30</v>
      </c>
      <c r="C13" s="5" t="s">
        <v>9</v>
      </c>
      <c r="D13" s="5" t="s">
        <v>39</v>
      </c>
      <c r="E13" s="5" t="s">
        <v>11</v>
      </c>
      <c r="F13" s="5">
        <v>9.9</v>
      </c>
      <c r="G13" s="5">
        <v>10.4</v>
      </c>
      <c r="H13" s="5">
        <v>7.2</v>
      </c>
      <c r="I13" s="5">
        <v>10.3</v>
      </c>
      <c r="J13" s="5">
        <f>SUM(F13:I13)</f>
        <v>37.799999999999997</v>
      </c>
    </row>
    <row r="14" spans="1:10" x14ac:dyDescent="0.3">
      <c r="A14" s="4">
        <v>18</v>
      </c>
      <c r="B14" s="4" t="s">
        <v>25</v>
      </c>
      <c r="C14" s="4" t="s">
        <v>9</v>
      </c>
      <c r="D14" s="4" t="s">
        <v>39</v>
      </c>
      <c r="E14" s="4" t="s">
        <v>43</v>
      </c>
      <c r="F14" s="5">
        <v>8.8000000000000007</v>
      </c>
      <c r="G14" s="5">
        <v>9.8000000000000007</v>
      </c>
      <c r="H14" s="5">
        <v>9</v>
      </c>
      <c r="I14" s="5">
        <v>9.8000000000000007</v>
      </c>
      <c r="J14" s="5">
        <f>SUM(F14:I14)</f>
        <v>37.400000000000006</v>
      </c>
    </row>
    <row r="15" spans="1:10" x14ac:dyDescent="0.3">
      <c r="A15" s="4">
        <v>19</v>
      </c>
      <c r="B15" s="4" t="s">
        <v>26</v>
      </c>
      <c r="C15" s="4" t="s">
        <v>9</v>
      </c>
      <c r="D15" s="4" t="s">
        <v>39</v>
      </c>
      <c r="E15" s="4" t="s">
        <v>11</v>
      </c>
      <c r="F15" s="5">
        <v>9.85</v>
      </c>
      <c r="G15" s="5">
        <v>7.4</v>
      </c>
      <c r="H15" s="5">
        <v>9.3000000000000007</v>
      </c>
      <c r="I15" s="5">
        <v>10.8</v>
      </c>
      <c r="J15" s="5">
        <f>SUM(F15:I15)</f>
        <v>37.35</v>
      </c>
    </row>
    <row r="16" spans="1:10" x14ac:dyDescent="0.3">
      <c r="A16" s="4">
        <v>28</v>
      </c>
      <c r="B16" s="4" t="s">
        <v>34</v>
      </c>
      <c r="C16" s="4" t="s">
        <v>9</v>
      </c>
      <c r="D16" s="4" t="s">
        <v>39</v>
      </c>
      <c r="E16" s="4" t="s">
        <v>44</v>
      </c>
      <c r="F16" s="5">
        <v>9.5500000000000007</v>
      </c>
      <c r="G16" s="5">
        <v>9</v>
      </c>
      <c r="H16" s="5">
        <v>8.6999999999999993</v>
      </c>
      <c r="I16" s="5">
        <v>9.9</v>
      </c>
      <c r="J16" s="5">
        <f>SUM(F16:I16)</f>
        <v>37.15</v>
      </c>
    </row>
    <row r="17" spans="1:10" x14ac:dyDescent="0.3">
      <c r="A17" s="4">
        <v>29</v>
      </c>
      <c r="B17" s="4" t="s">
        <v>35</v>
      </c>
      <c r="C17" s="4" t="s">
        <v>9</v>
      </c>
      <c r="D17" s="4" t="s">
        <v>39</v>
      </c>
      <c r="E17" s="4" t="s">
        <v>44</v>
      </c>
      <c r="F17" s="5">
        <v>9.5500000000000007</v>
      </c>
      <c r="G17" s="5">
        <v>8.9</v>
      </c>
      <c r="H17" s="5">
        <v>8.1999999999999993</v>
      </c>
      <c r="I17" s="5">
        <v>10.4</v>
      </c>
      <c r="J17" s="5">
        <f>SUM(F17:I17)</f>
        <v>37.050000000000004</v>
      </c>
    </row>
    <row r="18" spans="1:10" x14ac:dyDescent="0.3">
      <c r="A18" s="4">
        <v>31</v>
      </c>
      <c r="B18" s="4" t="s">
        <v>37</v>
      </c>
      <c r="C18" s="4" t="s">
        <v>9</v>
      </c>
      <c r="D18" s="4" t="s">
        <v>39</v>
      </c>
      <c r="E18" s="4" t="s">
        <v>45</v>
      </c>
      <c r="F18" s="5">
        <v>9.8000000000000007</v>
      </c>
      <c r="G18" s="5">
        <v>9</v>
      </c>
      <c r="H18" s="5">
        <v>7.4</v>
      </c>
      <c r="I18" s="5">
        <v>10.8</v>
      </c>
      <c r="J18" s="5">
        <f>SUM(F18:I18)</f>
        <v>37</v>
      </c>
    </row>
    <row r="19" spans="1:10" x14ac:dyDescent="0.3">
      <c r="A19" s="4">
        <v>17</v>
      </c>
      <c r="B19" s="4" t="s">
        <v>24</v>
      </c>
      <c r="C19" s="4" t="s">
        <v>9</v>
      </c>
      <c r="D19" s="4" t="s">
        <v>39</v>
      </c>
      <c r="E19" s="4" t="s">
        <v>43</v>
      </c>
      <c r="F19" s="5">
        <v>9.1</v>
      </c>
      <c r="G19" s="5">
        <v>10.8</v>
      </c>
      <c r="H19" s="5">
        <v>7.8</v>
      </c>
      <c r="I19" s="5">
        <v>8.9</v>
      </c>
      <c r="J19" s="5">
        <f>SUM(F19:I19)</f>
        <v>36.6</v>
      </c>
    </row>
    <row r="20" spans="1:10" x14ac:dyDescent="0.3">
      <c r="A20" s="4">
        <v>30</v>
      </c>
      <c r="B20" s="4" t="s">
        <v>36</v>
      </c>
      <c r="C20" s="4" t="s">
        <v>9</v>
      </c>
      <c r="D20" s="4" t="s">
        <v>39</v>
      </c>
      <c r="E20" s="4" t="s">
        <v>45</v>
      </c>
      <c r="F20" s="5">
        <v>9.6999999999999993</v>
      </c>
      <c r="G20" s="5">
        <v>8</v>
      </c>
      <c r="H20" s="5">
        <v>9.1</v>
      </c>
      <c r="I20" s="5">
        <v>9.6999999999999993</v>
      </c>
      <c r="J20" s="5">
        <f>SUM(F20:I20)</f>
        <v>36.5</v>
      </c>
    </row>
    <row r="21" spans="1:10" x14ac:dyDescent="0.3">
      <c r="A21" s="4">
        <v>9</v>
      </c>
      <c r="B21" s="4" t="s">
        <v>19</v>
      </c>
      <c r="C21" s="4" t="s">
        <v>9</v>
      </c>
      <c r="D21" s="4" t="s">
        <v>39</v>
      </c>
      <c r="E21" s="4" t="s">
        <v>41</v>
      </c>
      <c r="F21" s="5">
        <v>9.6</v>
      </c>
      <c r="G21" s="5">
        <v>10.4</v>
      </c>
      <c r="H21" s="5">
        <v>7.4</v>
      </c>
      <c r="I21" s="5">
        <v>9</v>
      </c>
      <c r="J21" s="5">
        <f>SUM(F21:I21)</f>
        <v>36.4</v>
      </c>
    </row>
    <row r="22" spans="1:10" x14ac:dyDescent="0.3">
      <c r="A22" s="4">
        <v>22</v>
      </c>
      <c r="B22" s="4" t="s">
        <v>29</v>
      </c>
      <c r="C22" s="4" t="s">
        <v>9</v>
      </c>
      <c r="D22" s="4" t="s">
        <v>39</v>
      </c>
      <c r="E22" s="4" t="s">
        <v>11</v>
      </c>
      <c r="F22" s="5">
        <v>8.65</v>
      </c>
      <c r="G22" s="5">
        <v>9.6</v>
      </c>
      <c r="H22" s="5">
        <v>7.9</v>
      </c>
      <c r="I22" s="5">
        <v>9.5</v>
      </c>
      <c r="J22" s="5">
        <f>SUM(F22:I22)</f>
        <v>35.65</v>
      </c>
    </row>
    <row r="23" spans="1:10" x14ac:dyDescent="0.3">
      <c r="A23" s="4">
        <v>21</v>
      </c>
      <c r="B23" s="4" t="s">
        <v>28</v>
      </c>
      <c r="C23" s="4" t="s">
        <v>9</v>
      </c>
      <c r="D23" s="4" t="s">
        <v>39</v>
      </c>
      <c r="E23" s="4" t="s">
        <v>11</v>
      </c>
      <c r="F23" s="5">
        <v>9.6999999999999993</v>
      </c>
      <c r="G23" s="5">
        <v>8.6999999999999993</v>
      </c>
      <c r="H23" s="5">
        <v>7.2</v>
      </c>
      <c r="I23" s="5">
        <v>9.3000000000000007</v>
      </c>
      <c r="J23" s="5">
        <f>SUM(F23:I23)</f>
        <v>34.9</v>
      </c>
    </row>
    <row r="24" spans="1:10" x14ac:dyDescent="0.3">
      <c r="A24" s="4">
        <v>27</v>
      </c>
      <c r="B24" s="4" t="s">
        <v>33</v>
      </c>
      <c r="C24" s="4" t="s">
        <v>9</v>
      </c>
      <c r="D24" s="4" t="s">
        <v>39</v>
      </c>
      <c r="E24" s="4" t="s">
        <v>44</v>
      </c>
      <c r="F24" s="5">
        <v>8.5</v>
      </c>
      <c r="G24" s="5">
        <v>8.8000000000000007</v>
      </c>
      <c r="H24" s="5">
        <v>7.4</v>
      </c>
      <c r="I24" s="5">
        <v>10</v>
      </c>
      <c r="J24" s="5">
        <f>SUM(F24:I24)</f>
        <v>34.700000000000003</v>
      </c>
    </row>
    <row r="25" spans="1:10" x14ac:dyDescent="0.3">
      <c r="A25" s="4">
        <v>5</v>
      </c>
      <c r="B25" s="4" t="s">
        <v>46</v>
      </c>
      <c r="C25" s="4" t="s">
        <v>9</v>
      </c>
      <c r="D25" s="4" t="s">
        <v>39</v>
      </c>
      <c r="E25" s="4" t="s">
        <v>12</v>
      </c>
      <c r="F25" s="5"/>
      <c r="G25" s="5"/>
      <c r="H25" s="5"/>
      <c r="I25" s="5"/>
      <c r="J25" s="5"/>
    </row>
    <row r="26" spans="1:10" x14ac:dyDescent="0.3">
      <c r="A26" s="4">
        <v>11</v>
      </c>
      <c r="B26" s="4" t="s">
        <v>47</v>
      </c>
      <c r="C26" s="4" t="s">
        <v>9</v>
      </c>
      <c r="D26" s="4" t="s">
        <v>39</v>
      </c>
      <c r="E26" s="4" t="s">
        <v>41</v>
      </c>
      <c r="F26" s="5"/>
      <c r="G26" s="5"/>
      <c r="H26" s="5"/>
      <c r="I26" s="5"/>
      <c r="J26" s="5"/>
    </row>
  </sheetData>
  <autoFilter ref="A1:K26" xr:uid="{743C992F-966A-44A6-B0DC-960B96BC8074}">
    <sortState xmlns:xlrd2="http://schemas.microsoft.com/office/spreadsheetml/2017/richdata2" ref="A2:J26">
      <sortCondition descending="1" ref="J1:J26"/>
    </sortState>
  </autoFilter>
  <pageMargins left="0.7" right="0.7" top="0.75" bottom="0.75" header="0.3" footer="0.3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D3A64-094F-4A84-9AB4-E126CD6975E6}">
  <dimension ref="A1:J16"/>
  <sheetViews>
    <sheetView zoomScaleNormal="100" workbookViewId="0">
      <selection activeCell="E19" sqref="E19"/>
    </sheetView>
  </sheetViews>
  <sheetFormatPr defaultRowHeight="14.4" x14ac:dyDescent="0.3"/>
  <cols>
    <col min="1" max="1" width="9.88671875" bestFit="1" customWidth="1"/>
    <col min="2" max="2" width="11.5546875" bestFit="1" customWidth="1"/>
    <col min="3" max="3" width="15.6640625" bestFit="1" customWidth="1"/>
    <col min="4" max="4" width="12.88671875" bestFit="1" customWidth="1"/>
    <col min="5" max="5" width="26.44140625" bestFit="1" customWidth="1"/>
    <col min="6" max="6" width="13.6640625" bestFit="1" customWidth="1"/>
    <col min="7" max="7" width="10.88671875" bestFit="1" customWidth="1"/>
    <col min="8" max="8" width="10.33203125" bestFit="1" customWidth="1"/>
    <col min="9" max="9" width="11.21875" bestFit="1" customWidth="1"/>
    <col min="10" max="10" width="12.33203125" bestFit="1" customWidth="1"/>
  </cols>
  <sheetData>
    <row r="1" spans="1:10" s="2" customFormat="1" x14ac:dyDescent="0.3">
      <c r="A1" s="3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3" t="s">
        <v>0</v>
      </c>
      <c r="G1" s="3" t="s">
        <v>1</v>
      </c>
      <c r="H1" s="3" t="s">
        <v>2</v>
      </c>
      <c r="I1" s="3" t="s">
        <v>3</v>
      </c>
      <c r="J1" s="3" t="s">
        <v>5</v>
      </c>
    </row>
    <row r="2" spans="1:10" x14ac:dyDescent="0.3">
      <c r="A2" s="5">
        <v>16</v>
      </c>
      <c r="B2" s="5" t="s">
        <v>50</v>
      </c>
      <c r="C2" s="5" t="s">
        <v>51</v>
      </c>
      <c r="D2" s="5" t="s">
        <v>39</v>
      </c>
      <c r="E2" s="5" t="s">
        <v>42</v>
      </c>
      <c r="F2" s="5">
        <v>9</v>
      </c>
      <c r="G2" s="5">
        <v>10.6</v>
      </c>
      <c r="H2" s="5">
        <v>10.199999999999999</v>
      </c>
      <c r="I2" s="5">
        <v>10.9</v>
      </c>
      <c r="J2" s="6">
        <f>SUM(F2:I2)</f>
        <v>40.700000000000003</v>
      </c>
    </row>
    <row r="3" spans="1:10" x14ac:dyDescent="0.3">
      <c r="A3" s="5">
        <v>15</v>
      </c>
      <c r="B3" s="5" t="s">
        <v>49</v>
      </c>
      <c r="C3" s="5" t="s">
        <v>51</v>
      </c>
      <c r="D3" s="5" t="s">
        <v>39</v>
      </c>
      <c r="E3" s="5" t="s">
        <v>42</v>
      </c>
      <c r="F3" s="5">
        <v>8.65</v>
      </c>
      <c r="G3" s="5">
        <v>9.1999999999999993</v>
      </c>
      <c r="H3" s="5">
        <v>10.1</v>
      </c>
      <c r="I3" s="5">
        <v>11</v>
      </c>
      <c r="J3" s="5">
        <f>SUM(F3:I3)</f>
        <v>38.950000000000003</v>
      </c>
    </row>
    <row r="4" spans="1:10" x14ac:dyDescent="0.3">
      <c r="A4" s="4">
        <v>25</v>
      </c>
      <c r="B4" s="4" t="s">
        <v>35</v>
      </c>
      <c r="C4" s="4" t="s">
        <v>51</v>
      </c>
      <c r="D4" s="4" t="s">
        <v>39</v>
      </c>
      <c r="E4" s="4" t="s">
        <v>52</v>
      </c>
      <c r="F4" s="5">
        <v>8.9499999999999993</v>
      </c>
      <c r="G4" s="5">
        <v>7.4</v>
      </c>
      <c r="H4" s="5">
        <v>8.5</v>
      </c>
      <c r="I4" s="5">
        <v>10.6</v>
      </c>
      <c r="J4" s="5">
        <f>SUM(F4:I4)</f>
        <v>35.450000000000003</v>
      </c>
    </row>
    <row r="5" spans="1:10" x14ac:dyDescent="0.3">
      <c r="A5" s="5"/>
      <c r="B5" s="5"/>
      <c r="C5" s="5"/>
      <c r="D5" s="5"/>
      <c r="E5" s="5"/>
      <c r="F5" s="5"/>
      <c r="G5" s="5"/>
      <c r="H5" s="5"/>
      <c r="I5" s="5"/>
      <c r="J5" s="4"/>
    </row>
    <row r="6" spans="1:10" x14ac:dyDescent="0.3">
      <c r="A6" s="1"/>
      <c r="B6" s="1"/>
      <c r="C6" s="1"/>
      <c r="D6" s="1"/>
      <c r="E6" s="1"/>
      <c r="F6" s="1"/>
      <c r="G6" s="1"/>
      <c r="H6" s="1"/>
      <c r="I6" s="1"/>
    </row>
    <row r="7" spans="1:10" x14ac:dyDescent="0.3">
      <c r="A7" s="1"/>
      <c r="B7" s="1"/>
      <c r="C7" s="1"/>
      <c r="D7" s="1"/>
      <c r="E7" s="1"/>
      <c r="F7" s="1"/>
      <c r="G7" s="1"/>
      <c r="H7" s="1"/>
      <c r="I7" s="1"/>
    </row>
    <row r="8" spans="1:10" x14ac:dyDescent="0.3">
      <c r="A8" s="1"/>
      <c r="B8" s="1"/>
      <c r="C8" s="1"/>
      <c r="D8" s="1"/>
      <c r="E8" s="1"/>
      <c r="F8" s="1"/>
      <c r="G8" s="1"/>
      <c r="H8" s="1"/>
      <c r="I8" s="1"/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0" x14ac:dyDescent="0.3">
      <c r="A15" s="1"/>
      <c r="B15" s="1"/>
      <c r="C15" s="1"/>
      <c r="D15" s="1"/>
      <c r="E15" s="1"/>
      <c r="F15" s="1"/>
      <c r="G15" s="1"/>
      <c r="H15" s="1"/>
      <c r="I15" s="1"/>
    </row>
    <row r="16" spans="1:10" x14ac:dyDescent="0.3">
      <c r="A16" s="1"/>
      <c r="B16" s="1"/>
      <c r="C16" s="1"/>
      <c r="D16" s="1"/>
      <c r="E16" s="1"/>
      <c r="F16" s="1"/>
      <c r="G16" s="1"/>
      <c r="H16" s="1"/>
      <c r="I16" s="1"/>
    </row>
  </sheetData>
  <autoFilter ref="A1:J16" xr:uid="{757D3A64-094F-4A84-9AB4-E126CD6975E6}">
    <sortState xmlns:xlrd2="http://schemas.microsoft.com/office/spreadsheetml/2017/richdata2" ref="A2:J16">
      <sortCondition descending="1" ref="J1:J16"/>
    </sortState>
  </autoFilter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9A143E-2152-42BA-B84F-D065BE8B62FE}">
  <sheetPr filterMode="1"/>
  <dimension ref="A1:J51"/>
  <sheetViews>
    <sheetView topLeftCell="A18" zoomScaleNormal="100" workbookViewId="0">
      <selection activeCell="J33" sqref="A1:J33"/>
    </sheetView>
  </sheetViews>
  <sheetFormatPr defaultRowHeight="14.4" x14ac:dyDescent="0.3"/>
  <cols>
    <col min="1" max="1" width="9" bestFit="1" customWidth="1"/>
    <col min="2" max="2" width="13.21875" bestFit="1" customWidth="1"/>
    <col min="3" max="3" width="15.6640625" bestFit="1" customWidth="1"/>
    <col min="4" max="4" width="12.88671875" bestFit="1" customWidth="1"/>
    <col min="5" max="5" width="26" bestFit="1" customWidth="1"/>
    <col min="6" max="6" width="12.109375" bestFit="1" customWidth="1"/>
    <col min="7" max="7" width="9.77734375" bestFit="1" customWidth="1"/>
    <col min="8" max="8" width="9.21875" bestFit="1" customWidth="1"/>
    <col min="9" max="9" width="9.88671875" bestFit="1" customWidth="1"/>
    <col min="10" max="10" width="10.88671875" bestFit="1" customWidth="1"/>
  </cols>
  <sheetData>
    <row r="1" spans="1:10" x14ac:dyDescent="0.3">
      <c r="A1" s="5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5" t="s">
        <v>0</v>
      </c>
      <c r="G1" s="5" t="s">
        <v>1</v>
      </c>
      <c r="H1" s="5" t="s">
        <v>2</v>
      </c>
      <c r="I1" s="5" t="s">
        <v>3</v>
      </c>
      <c r="J1" s="5" t="s">
        <v>5</v>
      </c>
    </row>
    <row r="2" spans="1:10" x14ac:dyDescent="0.3">
      <c r="A2" s="5">
        <v>64</v>
      </c>
      <c r="B2" s="5" t="s">
        <v>82</v>
      </c>
      <c r="C2" s="5" t="s">
        <v>54</v>
      </c>
      <c r="D2" s="5" t="s">
        <v>55</v>
      </c>
      <c r="E2" s="5" t="s">
        <v>44</v>
      </c>
      <c r="F2" s="5">
        <v>11.5</v>
      </c>
      <c r="G2" s="5">
        <v>12.2</v>
      </c>
      <c r="H2" s="5">
        <v>12.05</v>
      </c>
      <c r="I2" s="5">
        <v>10.7</v>
      </c>
      <c r="J2" s="6">
        <f>SUM(F2:I2)</f>
        <v>46.45</v>
      </c>
    </row>
    <row r="3" spans="1:10" x14ac:dyDescent="0.3">
      <c r="A3" s="5">
        <v>61</v>
      </c>
      <c r="B3" s="5" t="s">
        <v>79</v>
      </c>
      <c r="C3" s="5" t="s">
        <v>54</v>
      </c>
      <c r="D3" s="5" t="s">
        <v>55</v>
      </c>
      <c r="E3" s="5" t="s">
        <v>44</v>
      </c>
      <c r="F3" s="5">
        <v>11.8</v>
      </c>
      <c r="G3" s="5">
        <v>11.7</v>
      </c>
      <c r="H3" s="5">
        <v>12.2</v>
      </c>
      <c r="I3" s="5">
        <v>9.6</v>
      </c>
      <c r="J3" s="6">
        <f>SUM(F3:I3)</f>
        <v>45.300000000000004</v>
      </c>
    </row>
    <row r="4" spans="1:10" x14ac:dyDescent="0.3">
      <c r="A4" s="5">
        <v>51</v>
      </c>
      <c r="B4" s="5" t="s">
        <v>71</v>
      </c>
      <c r="C4" s="5" t="s">
        <v>54</v>
      </c>
      <c r="D4" s="5" t="s">
        <v>55</v>
      </c>
      <c r="E4" s="5" t="s">
        <v>69</v>
      </c>
      <c r="F4" s="5">
        <v>11.2</v>
      </c>
      <c r="G4" s="5">
        <v>10.5</v>
      </c>
      <c r="H4" s="5">
        <v>11.6</v>
      </c>
      <c r="I4" s="5">
        <v>10.8</v>
      </c>
      <c r="J4" s="6">
        <f>SUM(F4:I4)</f>
        <v>44.099999999999994</v>
      </c>
    </row>
    <row r="5" spans="1:10" x14ac:dyDescent="0.3">
      <c r="A5" s="5">
        <v>33</v>
      </c>
      <c r="B5" s="5" t="s">
        <v>19</v>
      </c>
      <c r="C5" s="5" t="s">
        <v>54</v>
      </c>
      <c r="D5" s="5" t="s">
        <v>55</v>
      </c>
      <c r="E5" s="5" t="s">
        <v>40</v>
      </c>
      <c r="F5" s="5">
        <v>11.35</v>
      </c>
      <c r="G5" s="5">
        <v>10.5</v>
      </c>
      <c r="H5" s="5">
        <v>10.85</v>
      </c>
      <c r="I5" s="5">
        <v>11.3</v>
      </c>
      <c r="J5" s="5">
        <f>SUM(F5:I5)</f>
        <v>44</v>
      </c>
    </row>
    <row r="6" spans="1:10" x14ac:dyDescent="0.3">
      <c r="A6" s="5">
        <v>62</v>
      </c>
      <c r="B6" s="5" t="s">
        <v>80</v>
      </c>
      <c r="C6" s="5" t="s">
        <v>54</v>
      </c>
      <c r="D6" s="5" t="s">
        <v>55</v>
      </c>
      <c r="E6" s="5" t="s">
        <v>44</v>
      </c>
      <c r="F6" s="5">
        <v>11.5</v>
      </c>
      <c r="G6" s="5">
        <v>11.9</v>
      </c>
      <c r="H6" s="5">
        <v>11.15</v>
      </c>
      <c r="I6" s="5">
        <v>9.4</v>
      </c>
      <c r="J6" s="5">
        <f>SUM(F6:I6)</f>
        <v>43.949999999999996</v>
      </c>
    </row>
    <row r="7" spans="1:10" x14ac:dyDescent="0.3">
      <c r="A7" s="5">
        <v>36</v>
      </c>
      <c r="B7" s="5" t="s">
        <v>58</v>
      </c>
      <c r="C7" s="5" t="s">
        <v>54</v>
      </c>
      <c r="D7" s="5" t="s">
        <v>55</v>
      </c>
      <c r="E7" s="5" t="s">
        <v>40</v>
      </c>
      <c r="F7" s="5">
        <v>11.6</v>
      </c>
      <c r="G7" s="5">
        <v>10.4</v>
      </c>
      <c r="H7" s="5">
        <v>11.4</v>
      </c>
      <c r="I7" s="5">
        <v>10.5</v>
      </c>
      <c r="J7" s="5">
        <f>SUM(F7:I7)</f>
        <v>43.9</v>
      </c>
    </row>
    <row r="8" spans="1:10" x14ac:dyDescent="0.3">
      <c r="A8" s="5">
        <v>38</v>
      </c>
      <c r="B8" s="5" t="s">
        <v>59</v>
      </c>
      <c r="C8" s="5" t="s">
        <v>54</v>
      </c>
      <c r="D8" s="5" t="s">
        <v>55</v>
      </c>
      <c r="E8" s="5" t="s">
        <v>40</v>
      </c>
      <c r="F8" s="5">
        <v>11.2</v>
      </c>
      <c r="G8" s="5">
        <v>10.5</v>
      </c>
      <c r="H8" s="5">
        <v>10.5</v>
      </c>
      <c r="I8" s="5">
        <v>11</v>
      </c>
      <c r="J8" s="5">
        <f>SUM(F8:I8)</f>
        <v>43.2</v>
      </c>
    </row>
    <row r="9" spans="1:10" x14ac:dyDescent="0.3">
      <c r="A9" s="5">
        <v>43</v>
      </c>
      <c r="B9" s="5" t="s">
        <v>64</v>
      </c>
      <c r="C9" s="5" t="s">
        <v>54</v>
      </c>
      <c r="D9" s="5" t="s">
        <v>55</v>
      </c>
      <c r="E9" s="5" t="s">
        <v>52</v>
      </c>
      <c r="F9" s="5">
        <v>11.4</v>
      </c>
      <c r="G9" s="5">
        <v>8.9</v>
      </c>
      <c r="H9" s="5">
        <v>11.25</v>
      </c>
      <c r="I9" s="5">
        <v>11.6</v>
      </c>
      <c r="J9" s="5">
        <f>SUM(F9:I9)</f>
        <v>43.15</v>
      </c>
    </row>
    <row r="10" spans="1:10" x14ac:dyDescent="0.3">
      <c r="A10" s="5">
        <v>55</v>
      </c>
      <c r="B10" s="5" t="s">
        <v>75</v>
      </c>
      <c r="C10" s="5" t="s">
        <v>54</v>
      </c>
      <c r="D10" s="5" t="s">
        <v>55</v>
      </c>
      <c r="E10" s="5" t="s">
        <v>43</v>
      </c>
      <c r="F10" s="5">
        <v>10.5</v>
      </c>
      <c r="G10" s="5">
        <v>9.5</v>
      </c>
      <c r="H10" s="5">
        <v>11.7</v>
      </c>
      <c r="I10" s="5">
        <v>10.8</v>
      </c>
      <c r="J10" s="5">
        <f>SUM(F10:I10)</f>
        <v>42.5</v>
      </c>
    </row>
    <row r="11" spans="1:10" x14ac:dyDescent="0.3">
      <c r="A11" s="5">
        <v>47</v>
      </c>
      <c r="B11" s="5" t="s">
        <v>67</v>
      </c>
      <c r="C11" s="5" t="s">
        <v>54</v>
      </c>
      <c r="D11" s="5" t="s">
        <v>55</v>
      </c>
      <c r="E11" s="5" t="s">
        <v>65</v>
      </c>
      <c r="F11" s="5">
        <v>11.45</v>
      </c>
      <c r="G11" s="5">
        <v>9.6999999999999993</v>
      </c>
      <c r="H11" s="5">
        <v>10.25</v>
      </c>
      <c r="I11" s="5">
        <v>10.7</v>
      </c>
      <c r="J11" s="5">
        <f>SUM(F11:I11)</f>
        <v>42.099999999999994</v>
      </c>
    </row>
    <row r="12" spans="1:10" x14ac:dyDescent="0.3">
      <c r="A12" s="5">
        <v>41</v>
      </c>
      <c r="B12" s="5" t="s">
        <v>62</v>
      </c>
      <c r="C12" s="5" t="s">
        <v>54</v>
      </c>
      <c r="D12" s="5" t="s">
        <v>55</v>
      </c>
      <c r="E12" s="5" t="s">
        <v>52</v>
      </c>
      <c r="F12" s="5">
        <v>11.25</v>
      </c>
      <c r="G12" s="5">
        <v>8.6999999999999993</v>
      </c>
      <c r="H12" s="5">
        <v>11.65</v>
      </c>
      <c r="I12" s="5">
        <v>10.3</v>
      </c>
      <c r="J12" s="5">
        <f>SUM(F12:I12)</f>
        <v>41.900000000000006</v>
      </c>
    </row>
    <row r="13" spans="1:10" hidden="1" x14ac:dyDescent="0.3">
      <c r="A13" s="1">
        <v>44</v>
      </c>
      <c r="B13" s="1" t="s">
        <v>83</v>
      </c>
      <c r="C13" s="1" t="s">
        <v>54</v>
      </c>
      <c r="D13" s="1" t="s">
        <v>55</v>
      </c>
      <c r="E13" s="1" t="s">
        <v>65</v>
      </c>
      <c r="F13" s="1"/>
      <c r="G13" s="1"/>
      <c r="H13" s="1"/>
      <c r="I13" s="1"/>
      <c r="J13" s="1"/>
    </row>
    <row r="14" spans="1:10" x14ac:dyDescent="0.3">
      <c r="A14" s="5">
        <v>37</v>
      </c>
      <c r="B14" s="5" t="s">
        <v>31</v>
      </c>
      <c r="C14" s="5" t="s">
        <v>54</v>
      </c>
      <c r="D14" s="5" t="s">
        <v>55</v>
      </c>
      <c r="E14" s="5" t="s">
        <v>40</v>
      </c>
      <c r="F14" s="5">
        <v>11.2</v>
      </c>
      <c r="G14" s="5">
        <v>8.4</v>
      </c>
      <c r="H14" s="5">
        <v>10.75</v>
      </c>
      <c r="I14" s="5">
        <v>11.5</v>
      </c>
      <c r="J14" s="5">
        <f>SUM(F14:I14)</f>
        <v>41.85</v>
      </c>
    </row>
    <row r="15" spans="1:10" x14ac:dyDescent="0.3">
      <c r="A15" s="5">
        <v>53</v>
      </c>
      <c r="B15" s="5" t="s">
        <v>73</v>
      </c>
      <c r="C15" s="5" t="s">
        <v>54</v>
      </c>
      <c r="D15" s="5" t="s">
        <v>55</v>
      </c>
      <c r="E15" s="5" t="s">
        <v>69</v>
      </c>
      <c r="F15" s="5">
        <v>10.3</v>
      </c>
      <c r="G15" s="5">
        <v>9.9</v>
      </c>
      <c r="H15" s="5">
        <v>10.9</v>
      </c>
      <c r="I15" s="5">
        <v>10.7</v>
      </c>
      <c r="J15" s="5">
        <f>SUM(F15:I15)</f>
        <v>41.8</v>
      </c>
    </row>
    <row r="16" spans="1:10" x14ac:dyDescent="0.3">
      <c r="A16" s="5">
        <v>63</v>
      </c>
      <c r="B16" s="5" t="s">
        <v>81</v>
      </c>
      <c r="C16" s="5" t="s">
        <v>54</v>
      </c>
      <c r="D16" s="5" t="s">
        <v>55</v>
      </c>
      <c r="E16" s="5" t="s">
        <v>44</v>
      </c>
      <c r="F16" s="5">
        <v>10.7</v>
      </c>
      <c r="G16" s="5">
        <v>10.6</v>
      </c>
      <c r="H16" s="5">
        <v>11.65</v>
      </c>
      <c r="I16" s="5">
        <v>7.4</v>
      </c>
      <c r="J16" s="5">
        <f>SUM(F16:I16)</f>
        <v>40.349999999999994</v>
      </c>
    </row>
    <row r="17" spans="1:10" hidden="1" x14ac:dyDescent="0.3">
      <c r="A17" s="1">
        <v>48</v>
      </c>
      <c r="B17" s="1" t="s">
        <v>84</v>
      </c>
      <c r="C17" s="1" t="s">
        <v>54</v>
      </c>
      <c r="D17" s="1" t="s">
        <v>55</v>
      </c>
      <c r="E17" s="1" t="s">
        <v>65</v>
      </c>
      <c r="F17" s="1"/>
      <c r="G17" s="1"/>
      <c r="H17" s="1"/>
      <c r="I17" s="1"/>
      <c r="J17" s="1"/>
    </row>
    <row r="18" spans="1:10" x14ac:dyDescent="0.3">
      <c r="A18" s="5">
        <v>39</v>
      </c>
      <c r="B18" s="5" t="s">
        <v>60</v>
      </c>
      <c r="C18" s="5" t="s">
        <v>54</v>
      </c>
      <c r="D18" s="5" t="s">
        <v>55</v>
      </c>
      <c r="E18" s="5" t="s">
        <v>40</v>
      </c>
      <c r="F18" s="5">
        <v>11.05</v>
      </c>
      <c r="G18" s="5">
        <v>8</v>
      </c>
      <c r="H18" s="5">
        <v>11.05</v>
      </c>
      <c r="I18" s="5">
        <v>10.199999999999999</v>
      </c>
      <c r="J18" s="5">
        <f>SUM(F18:I18)</f>
        <v>40.299999999999997</v>
      </c>
    </row>
    <row r="19" spans="1:10" x14ac:dyDescent="0.3">
      <c r="A19" s="5">
        <v>42</v>
      </c>
      <c r="B19" s="5" t="s">
        <v>63</v>
      </c>
      <c r="C19" s="5" t="s">
        <v>54</v>
      </c>
      <c r="D19" s="5" t="s">
        <v>55</v>
      </c>
      <c r="E19" s="5" t="s">
        <v>52</v>
      </c>
      <c r="F19" s="5">
        <v>11.65</v>
      </c>
      <c r="G19" s="5">
        <v>6.2</v>
      </c>
      <c r="H19" s="5">
        <v>11.95</v>
      </c>
      <c r="I19" s="5">
        <v>10.4</v>
      </c>
      <c r="J19" s="5">
        <f>SUM(F19:I19)</f>
        <v>40.200000000000003</v>
      </c>
    </row>
    <row r="20" spans="1:10" x14ac:dyDescent="0.3">
      <c r="A20" s="5">
        <v>58</v>
      </c>
      <c r="B20" s="5" t="s">
        <v>78</v>
      </c>
      <c r="C20" s="5" t="s">
        <v>54</v>
      </c>
      <c r="D20" s="5" t="s">
        <v>55</v>
      </c>
      <c r="E20" s="5" t="s">
        <v>43</v>
      </c>
      <c r="F20" s="5">
        <v>11.7</v>
      </c>
      <c r="G20" s="5">
        <v>8.1999999999999993</v>
      </c>
      <c r="H20" s="5">
        <v>10.6</v>
      </c>
      <c r="I20" s="5">
        <v>9.6</v>
      </c>
      <c r="J20" s="5">
        <f>SUM(F20:I20)</f>
        <v>40.1</v>
      </c>
    </row>
    <row r="21" spans="1:10" x14ac:dyDescent="0.3">
      <c r="A21" s="5">
        <v>52</v>
      </c>
      <c r="B21" s="5" t="s">
        <v>72</v>
      </c>
      <c r="C21" s="5" t="s">
        <v>54</v>
      </c>
      <c r="D21" s="5" t="s">
        <v>55</v>
      </c>
      <c r="E21" s="5" t="s">
        <v>69</v>
      </c>
      <c r="F21" s="5">
        <v>10.3</v>
      </c>
      <c r="G21" s="5">
        <v>9.1</v>
      </c>
      <c r="H21" s="5">
        <v>10.65</v>
      </c>
      <c r="I21" s="5">
        <v>9.8000000000000007</v>
      </c>
      <c r="J21" s="5">
        <f>SUM(F21:I21)</f>
        <v>39.849999999999994</v>
      </c>
    </row>
    <row r="22" spans="1:10" x14ac:dyDescent="0.3">
      <c r="A22" s="5">
        <v>40</v>
      </c>
      <c r="B22" s="5" t="s">
        <v>61</v>
      </c>
      <c r="C22" s="5" t="s">
        <v>54</v>
      </c>
      <c r="D22" s="5" t="s">
        <v>55</v>
      </c>
      <c r="E22" s="5" t="s">
        <v>41</v>
      </c>
      <c r="F22" s="5">
        <v>10.55</v>
      </c>
      <c r="G22" s="5">
        <v>8.6</v>
      </c>
      <c r="H22" s="5">
        <v>10.35</v>
      </c>
      <c r="I22" s="5">
        <v>9.8000000000000007</v>
      </c>
      <c r="J22" s="5">
        <f>SUM(F22:I22)</f>
        <v>39.299999999999997</v>
      </c>
    </row>
    <row r="23" spans="1:10" x14ac:dyDescent="0.3">
      <c r="A23" s="5">
        <v>56</v>
      </c>
      <c r="B23" s="5" t="s">
        <v>76</v>
      </c>
      <c r="C23" s="5" t="s">
        <v>54</v>
      </c>
      <c r="D23" s="5" t="s">
        <v>55</v>
      </c>
      <c r="E23" s="5" t="s">
        <v>43</v>
      </c>
      <c r="F23" s="5">
        <v>10.6</v>
      </c>
      <c r="G23" s="5">
        <v>7.5</v>
      </c>
      <c r="H23" s="5">
        <v>11.45</v>
      </c>
      <c r="I23" s="5">
        <v>9.6</v>
      </c>
      <c r="J23" s="5">
        <f>SUM(F23:I23)</f>
        <v>39.15</v>
      </c>
    </row>
    <row r="24" spans="1:10" x14ac:dyDescent="0.3">
      <c r="A24" s="5">
        <v>49</v>
      </c>
      <c r="B24" s="5" t="s">
        <v>68</v>
      </c>
      <c r="C24" s="5" t="s">
        <v>54</v>
      </c>
      <c r="D24" s="5" t="s">
        <v>55</v>
      </c>
      <c r="E24" s="5" t="s">
        <v>69</v>
      </c>
      <c r="F24" s="5">
        <v>10.6</v>
      </c>
      <c r="G24" s="5">
        <v>7.4</v>
      </c>
      <c r="H24" s="5">
        <v>11.1</v>
      </c>
      <c r="I24" s="5">
        <v>9.9</v>
      </c>
      <c r="J24" s="5">
        <f>SUM(F24:I24)</f>
        <v>39</v>
      </c>
    </row>
    <row r="25" spans="1:10" x14ac:dyDescent="0.3">
      <c r="A25" s="5">
        <v>35</v>
      </c>
      <c r="B25" s="5" t="s">
        <v>57</v>
      </c>
      <c r="C25" s="5" t="s">
        <v>54</v>
      </c>
      <c r="D25" s="5" t="s">
        <v>55</v>
      </c>
      <c r="E25" s="5" t="s">
        <v>40</v>
      </c>
      <c r="F25" s="5">
        <v>11.6</v>
      </c>
      <c r="G25" s="5">
        <v>8.6999999999999993</v>
      </c>
      <c r="H25" s="5">
        <v>7.7</v>
      </c>
      <c r="I25" s="5">
        <v>9.6999999999999993</v>
      </c>
      <c r="J25" s="5">
        <f>SUM(F25:I25)</f>
        <v>37.699999999999996</v>
      </c>
    </row>
    <row r="26" spans="1:10" x14ac:dyDescent="0.3">
      <c r="A26" s="5">
        <v>45</v>
      </c>
      <c r="B26" s="5" t="s">
        <v>66</v>
      </c>
      <c r="C26" s="5" t="s">
        <v>54</v>
      </c>
      <c r="D26" s="5" t="s">
        <v>55</v>
      </c>
      <c r="E26" s="5" t="s">
        <v>65</v>
      </c>
      <c r="F26" s="5">
        <v>9.9499999999999993</v>
      </c>
      <c r="G26" s="5">
        <v>9.6</v>
      </c>
      <c r="H26" s="5">
        <v>8.1999999999999993</v>
      </c>
      <c r="I26" s="5">
        <v>9.8000000000000007</v>
      </c>
      <c r="J26" s="5">
        <f>SUM(F26:I26)</f>
        <v>37.549999999999997</v>
      </c>
    </row>
    <row r="27" spans="1:10" x14ac:dyDescent="0.3">
      <c r="A27" s="5">
        <v>34</v>
      </c>
      <c r="B27" s="5" t="s">
        <v>56</v>
      </c>
      <c r="C27" s="5" t="s">
        <v>54</v>
      </c>
      <c r="D27" s="5" t="s">
        <v>55</v>
      </c>
      <c r="E27" s="5" t="s">
        <v>40</v>
      </c>
      <c r="F27" s="5">
        <v>10.9</v>
      </c>
      <c r="G27" s="5">
        <v>7.3</v>
      </c>
      <c r="H27" s="5">
        <v>8.75</v>
      </c>
      <c r="I27" s="5">
        <v>9.6999999999999993</v>
      </c>
      <c r="J27" s="5">
        <f>SUM(F27:I27)</f>
        <v>36.65</v>
      </c>
    </row>
    <row r="28" spans="1:10" hidden="1" x14ac:dyDescent="0.3">
      <c r="A28" s="1">
        <v>59</v>
      </c>
      <c r="B28" s="1" t="s">
        <v>85</v>
      </c>
      <c r="C28" s="1" t="s">
        <v>54</v>
      </c>
      <c r="D28" s="1" t="s">
        <v>55</v>
      </c>
      <c r="E28" s="1" t="s">
        <v>43</v>
      </c>
      <c r="F28" s="1"/>
      <c r="G28" s="1"/>
      <c r="H28" s="1"/>
      <c r="I28" s="1"/>
      <c r="J28" s="1"/>
    </row>
    <row r="29" spans="1:10" hidden="1" x14ac:dyDescent="0.3">
      <c r="A29" s="1">
        <v>60</v>
      </c>
      <c r="B29" s="1" t="s">
        <v>86</v>
      </c>
      <c r="C29" s="1" t="s">
        <v>54</v>
      </c>
      <c r="D29" s="1" t="s">
        <v>55</v>
      </c>
      <c r="E29" s="1" t="s">
        <v>43</v>
      </c>
      <c r="F29" s="1"/>
      <c r="G29" s="1"/>
      <c r="H29" s="1"/>
      <c r="I29" s="1"/>
      <c r="J29" s="1"/>
    </row>
    <row r="30" spans="1:10" x14ac:dyDescent="0.3">
      <c r="A30" s="5">
        <v>50</v>
      </c>
      <c r="B30" s="5" t="s">
        <v>70</v>
      </c>
      <c r="C30" s="5" t="s">
        <v>54</v>
      </c>
      <c r="D30" s="5" t="s">
        <v>55</v>
      </c>
      <c r="E30" s="5" t="s">
        <v>69</v>
      </c>
      <c r="F30" s="5">
        <v>10.8</v>
      </c>
      <c r="G30" s="5">
        <v>6.9</v>
      </c>
      <c r="H30" s="5">
        <v>9.3000000000000007</v>
      </c>
      <c r="I30" s="5">
        <v>9.6</v>
      </c>
      <c r="J30" s="5">
        <f>SUM(F30:I30)</f>
        <v>36.6</v>
      </c>
    </row>
    <row r="31" spans="1:10" x14ac:dyDescent="0.3">
      <c r="A31" s="5">
        <v>54</v>
      </c>
      <c r="B31" s="5" t="s">
        <v>74</v>
      </c>
      <c r="C31" s="5" t="s">
        <v>54</v>
      </c>
      <c r="D31" s="5" t="s">
        <v>55</v>
      </c>
      <c r="E31" s="5" t="s">
        <v>43</v>
      </c>
      <c r="F31" s="5">
        <v>9.5</v>
      </c>
      <c r="G31" s="5">
        <v>7.1</v>
      </c>
      <c r="H31" s="5">
        <v>8.75</v>
      </c>
      <c r="I31" s="5">
        <v>10</v>
      </c>
      <c r="J31" s="5">
        <f>SUM(F31:I31)</f>
        <v>35.35</v>
      </c>
    </row>
    <row r="32" spans="1:10" x14ac:dyDescent="0.3">
      <c r="A32" s="5">
        <v>57</v>
      </c>
      <c r="B32" s="5" t="s">
        <v>77</v>
      </c>
      <c r="C32" s="5" t="s">
        <v>54</v>
      </c>
      <c r="D32" s="5" t="s">
        <v>55</v>
      </c>
      <c r="E32" s="5" t="s">
        <v>43</v>
      </c>
      <c r="F32" s="5">
        <v>9</v>
      </c>
      <c r="G32" s="5">
        <v>6.9</v>
      </c>
      <c r="H32" s="5">
        <v>8.4499999999999993</v>
      </c>
      <c r="I32" s="5">
        <v>9.1999999999999993</v>
      </c>
      <c r="J32" s="5">
        <f>SUM(F32:I32)</f>
        <v>33.549999999999997</v>
      </c>
    </row>
    <row r="33" spans="1:10" x14ac:dyDescent="0.3">
      <c r="A33" s="5">
        <v>46</v>
      </c>
      <c r="B33" s="5" t="s">
        <v>6</v>
      </c>
      <c r="C33" s="5" t="s">
        <v>54</v>
      </c>
      <c r="D33" s="5" t="s">
        <v>55</v>
      </c>
      <c r="E33" s="5" t="s">
        <v>65</v>
      </c>
      <c r="F33" s="5">
        <v>7.85</v>
      </c>
      <c r="G33" s="5">
        <v>5.9</v>
      </c>
      <c r="H33" s="5">
        <v>9.9</v>
      </c>
      <c r="I33" s="5">
        <v>8.5</v>
      </c>
      <c r="J33" s="5">
        <f>SUM(F33:I33)</f>
        <v>32.15</v>
      </c>
    </row>
    <row r="34" spans="1:10" x14ac:dyDescent="0.3">
      <c r="A34" s="1"/>
      <c r="B34" s="1"/>
      <c r="C34" s="1"/>
      <c r="D34" s="1"/>
      <c r="E34" s="1"/>
      <c r="F34" s="1"/>
      <c r="G34" s="1"/>
      <c r="H34" s="1"/>
      <c r="I34" s="1"/>
      <c r="J34" s="1"/>
    </row>
    <row r="35" spans="1:10" x14ac:dyDescent="0.3">
      <c r="A35" s="1"/>
      <c r="B35" s="1"/>
      <c r="C35" s="1"/>
      <c r="D35" s="1"/>
      <c r="E35" s="1"/>
      <c r="F35" s="1"/>
      <c r="G35" s="1"/>
      <c r="H35" s="1"/>
      <c r="I35" s="1"/>
      <c r="J35" s="1"/>
    </row>
    <row r="36" spans="1:10" x14ac:dyDescent="0.3">
      <c r="A36" s="1"/>
      <c r="B36" s="1"/>
      <c r="C36" s="1"/>
      <c r="D36" s="1"/>
      <c r="E36" s="1"/>
      <c r="F36" s="1"/>
      <c r="G36" s="1"/>
      <c r="H36" s="1"/>
      <c r="I36" s="1"/>
      <c r="J36" s="1"/>
    </row>
    <row r="37" spans="1:10" x14ac:dyDescent="0.3">
      <c r="A37" s="1"/>
      <c r="B37" s="1"/>
      <c r="C37" s="1"/>
      <c r="D37" s="1"/>
      <c r="E37" s="1"/>
      <c r="F37" s="1"/>
      <c r="G37" s="1"/>
      <c r="H37" s="1"/>
      <c r="I37" s="1"/>
      <c r="J37" s="1"/>
    </row>
    <row r="38" spans="1:10" x14ac:dyDescent="0.3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x14ac:dyDescent="0.3">
      <c r="A39" s="1"/>
      <c r="B39" s="1"/>
      <c r="C39" s="1"/>
      <c r="D39" s="1"/>
      <c r="E39" s="1"/>
      <c r="F39" s="1"/>
      <c r="G39" s="1"/>
      <c r="H39" s="1"/>
      <c r="I39" s="1"/>
      <c r="J39" s="1"/>
    </row>
    <row r="40" spans="1:10" x14ac:dyDescent="0.3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x14ac:dyDescent="0.3">
      <c r="A41" s="1"/>
      <c r="B41" s="1"/>
      <c r="C41" s="1"/>
      <c r="D41" s="1"/>
      <c r="E41" s="1"/>
      <c r="F41" s="1"/>
      <c r="G41" s="1"/>
      <c r="H41" s="1"/>
      <c r="I41" s="1"/>
      <c r="J41" s="1"/>
    </row>
    <row r="42" spans="1:10" x14ac:dyDescent="0.3">
      <c r="A42" s="1"/>
      <c r="B42" s="1"/>
      <c r="C42" s="1"/>
      <c r="D42" s="1"/>
      <c r="E42" s="1"/>
      <c r="F42" s="1"/>
      <c r="G42" s="1"/>
      <c r="H42" s="1"/>
      <c r="I42" s="1"/>
      <c r="J42" s="1"/>
    </row>
    <row r="43" spans="1:10" x14ac:dyDescent="0.3">
      <c r="A43" s="1"/>
      <c r="B43" s="1"/>
      <c r="C43" s="1"/>
      <c r="D43" s="1"/>
      <c r="E43" s="1"/>
      <c r="F43" s="1"/>
      <c r="G43" s="1"/>
      <c r="H43" s="1"/>
      <c r="I43" s="1"/>
      <c r="J43" s="1"/>
    </row>
    <row r="44" spans="1:10" x14ac:dyDescent="0.3">
      <c r="A44" s="1"/>
      <c r="B44" s="1"/>
      <c r="C44" s="1"/>
      <c r="D44" s="1"/>
      <c r="E44" s="1"/>
      <c r="F44" s="1"/>
      <c r="G44" s="1"/>
      <c r="H44" s="1"/>
      <c r="I44" s="1"/>
      <c r="J44" s="1"/>
    </row>
    <row r="45" spans="1:10" x14ac:dyDescent="0.3">
      <c r="A45" s="1"/>
      <c r="B45" s="1"/>
      <c r="C45" s="1"/>
      <c r="D45" s="1"/>
      <c r="E45" s="1"/>
      <c r="F45" s="1"/>
      <c r="G45" s="1"/>
      <c r="H45" s="1"/>
      <c r="I45" s="1"/>
      <c r="J45" s="1"/>
    </row>
    <row r="46" spans="1:10" x14ac:dyDescent="0.3">
      <c r="A46" s="1"/>
      <c r="B46" s="1"/>
      <c r="C46" s="1"/>
      <c r="D46" s="1"/>
      <c r="E46" s="1"/>
      <c r="F46" s="1"/>
      <c r="G46" s="1"/>
      <c r="H46" s="1"/>
      <c r="I46" s="1"/>
      <c r="J46" s="1"/>
    </row>
    <row r="47" spans="1:10" x14ac:dyDescent="0.3">
      <c r="A47" s="1"/>
      <c r="B47" s="1"/>
      <c r="C47" s="1"/>
      <c r="D47" s="1"/>
      <c r="E47" s="1"/>
      <c r="F47" s="1"/>
      <c r="G47" s="1"/>
      <c r="H47" s="1"/>
      <c r="I47" s="1"/>
      <c r="J47" s="1"/>
    </row>
    <row r="48" spans="1:10" x14ac:dyDescent="0.3">
      <c r="A48" s="1"/>
      <c r="B48" s="1"/>
      <c r="C48" s="1"/>
      <c r="D48" s="1"/>
      <c r="E48" s="1"/>
      <c r="F48" s="1"/>
      <c r="G48" s="1"/>
      <c r="H48" s="1"/>
      <c r="I48" s="1"/>
      <c r="J48" s="1"/>
    </row>
    <row r="49" spans="1:10" x14ac:dyDescent="0.3">
      <c r="A49" s="1"/>
      <c r="B49" s="1"/>
      <c r="C49" s="1"/>
      <c r="D49" s="1"/>
      <c r="E49" s="1"/>
      <c r="F49" s="1"/>
      <c r="G49" s="1"/>
      <c r="H49" s="1"/>
      <c r="I49" s="1"/>
      <c r="J49" s="1"/>
    </row>
    <row r="50" spans="1:10" x14ac:dyDescent="0.3">
      <c r="A50" s="1"/>
      <c r="B50" s="1"/>
      <c r="C50" s="1"/>
      <c r="D50" s="1"/>
      <c r="E50" s="1"/>
      <c r="F50" s="1"/>
      <c r="G50" s="1"/>
      <c r="H50" s="1"/>
      <c r="I50" s="1"/>
      <c r="J50" s="1"/>
    </row>
    <row r="51" spans="1:10" x14ac:dyDescent="0.3">
      <c r="A51" s="1"/>
      <c r="B51" s="1"/>
      <c r="C51" s="1"/>
      <c r="D51" s="1"/>
      <c r="E51" s="1"/>
      <c r="F51" s="1"/>
      <c r="G51" s="1"/>
      <c r="H51" s="1"/>
      <c r="I51" s="1"/>
      <c r="J51" s="1"/>
    </row>
  </sheetData>
  <autoFilter ref="A1:J53" xr:uid="{AA9A143E-2152-42BA-B84F-D065BE8B62FE}">
    <filterColumn colId="1">
      <filters blank="1">
        <filter val="Babette"/>
        <filter val="Brittany"/>
        <filter val="Cato"/>
        <filter val="Celine"/>
        <filter val="Chelsey"/>
        <filter val="Elin"/>
        <filter val="Elizan"/>
        <filter val="Emma"/>
        <filter val="Esmee"/>
        <filter val="Fenna"/>
        <filter val="Fiene"/>
        <filter val="Inge"/>
        <filter val="Jasmijn"/>
        <filter val="Kyara"/>
        <filter val="Lieke"/>
        <filter val="Mila"/>
        <filter val="Naomi"/>
        <filter val="Nikita"/>
        <filter val="Roos"/>
        <filter val="Rosie"/>
        <filter val="Saar"/>
        <filter val="Sarah"/>
        <filter val="Sofia"/>
        <filter val="Sophie"/>
        <filter val="Tirza"/>
        <filter val="Vanessa"/>
        <filter val="Xafaya"/>
        <filter val="Yara"/>
      </filters>
    </filterColumn>
    <sortState xmlns:xlrd2="http://schemas.microsoft.com/office/spreadsheetml/2017/richdata2" ref="A2:J51">
      <sortCondition descending="1" ref="J1:J53"/>
    </sortState>
  </autoFilter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B3258-7C70-4065-9C2E-D51EDDAFE254}">
  <dimension ref="A1:J14"/>
  <sheetViews>
    <sheetView zoomScaleNormal="100" workbookViewId="0">
      <selection activeCell="J8" sqref="A1:J8"/>
    </sheetView>
  </sheetViews>
  <sheetFormatPr defaultRowHeight="14.4" x14ac:dyDescent="0.3"/>
  <cols>
    <col min="1" max="1" width="9" bestFit="1" customWidth="1"/>
    <col min="2" max="2" width="11.5546875" bestFit="1" customWidth="1"/>
    <col min="3" max="3" width="15.6640625" bestFit="1" customWidth="1"/>
    <col min="4" max="4" width="12.88671875" bestFit="1" customWidth="1"/>
    <col min="5" max="5" width="26.44140625" bestFit="1" customWidth="1"/>
    <col min="6" max="6" width="12.109375" bestFit="1" customWidth="1"/>
    <col min="7" max="7" width="9.77734375" bestFit="1" customWidth="1"/>
    <col min="8" max="8" width="9.21875" bestFit="1" customWidth="1"/>
    <col min="9" max="9" width="9.88671875" bestFit="1" customWidth="1"/>
    <col min="10" max="10" width="10.88671875" bestFit="1" customWidth="1"/>
  </cols>
  <sheetData>
    <row r="1" spans="1:10" x14ac:dyDescent="0.3">
      <c r="A1" s="4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4" t="s">
        <v>0</v>
      </c>
      <c r="G1" s="4" t="s">
        <v>1</v>
      </c>
      <c r="H1" s="4" t="s">
        <v>2</v>
      </c>
      <c r="I1" s="4" t="s">
        <v>3</v>
      </c>
      <c r="J1" s="4" t="s">
        <v>5</v>
      </c>
    </row>
    <row r="2" spans="1:10" x14ac:dyDescent="0.3">
      <c r="A2" s="4">
        <v>80</v>
      </c>
      <c r="B2" s="4" t="s">
        <v>92</v>
      </c>
      <c r="C2" s="4" t="s">
        <v>88</v>
      </c>
      <c r="D2" s="4" t="s">
        <v>89</v>
      </c>
      <c r="E2" s="4" t="s">
        <v>42</v>
      </c>
      <c r="F2" s="5">
        <v>14.05</v>
      </c>
      <c r="G2" s="5">
        <v>12.6</v>
      </c>
      <c r="H2" s="5">
        <v>13.25</v>
      </c>
      <c r="I2" s="5">
        <v>13.3</v>
      </c>
      <c r="J2" s="6">
        <f>SUM(F2:I2)</f>
        <v>53.2</v>
      </c>
    </row>
    <row r="3" spans="1:10" x14ac:dyDescent="0.3">
      <c r="A3" s="4">
        <v>86</v>
      </c>
      <c r="B3" s="4" t="s">
        <v>93</v>
      </c>
      <c r="C3" s="4" t="s">
        <v>88</v>
      </c>
      <c r="D3" s="4" t="s">
        <v>89</v>
      </c>
      <c r="E3" s="4" t="s">
        <v>45</v>
      </c>
      <c r="F3" s="5">
        <v>13.65</v>
      </c>
      <c r="G3" s="5">
        <v>11.9</v>
      </c>
      <c r="H3" s="5">
        <v>13.4</v>
      </c>
      <c r="I3" s="5">
        <v>12.2</v>
      </c>
      <c r="J3" s="6">
        <f>SUM(F3:I3)</f>
        <v>51.150000000000006</v>
      </c>
    </row>
    <row r="4" spans="1:10" x14ac:dyDescent="0.3">
      <c r="A4" s="4">
        <v>87</v>
      </c>
      <c r="B4" s="4" t="s">
        <v>94</v>
      </c>
      <c r="C4" s="4" t="s">
        <v>88</v>
      </c>
      <c r="D4" s="4" t="s">
        <v>89</v>
      </c>
      <c r="E4" s="4" t="s">
        <v>45</v>
      </c>
      <c r="F4" s="5">
        <v>13.95</v>
      </c>
      <c r="G4" s="5">
        <v>11.5</v>
      </c>
      <c r="H4" s="5">
        <v>11.5</v>
      </c>
      <c r="I4" s="5">
        <v>12.8</v>
      </c>
      <c r="J4" s="4">
        <f>SUM(F4:I4)</f>
        <v>49.75</v>
      </c>
    </row>
    <row r="5" spans="1:10" x14ac:dyDescent="0.3">
      <c r="A5" s="4">
        <v>79</v>
      </c>
      <c r="B5" s="4" t="s">
        <v>91</v>
      </c>
      <c r="C5" s="4" t="s">
        <v>88</v>
      </c>
      <c r="D5" s="4" t="s">
        <v>89</v>
      </c>
      <c r="E5" s="4" t="s">
        <v>42</v>
      </c>
      <c r="F5" s="5">
        <v>13.1</v>
      </c>
      <c r="G5" s="5">
        <v>11.3</v>
      </c>
      <c r="H5" s="5">
        <v>12.55</v>
      </c>
      <c r="I5" s="5">
        <v>11.6</v>
      </c>
      <c r="J5" s="5">
        <f>SUM(F5:I5)</f>
        <v>48.550000000000004</v>
      </c>
    </row>
    <row r="6" spans="1:10" x14ac:dyDescent="0.3">
      <c r="A6" s="4">
        <v>77</v>
      </c>
      <c r="B6" s="4" t="s">
        <v>87</v>
      </c>
      <c r="C6" s="4" t="s">
        <v>88</v>
      </c>
      <c r="D6" s="4" t="s">
        <v>89</v>
      </c>
      <c r="E6" s="4" t="s">
        <v>42</v>
      </c>
      <c r="F6" s="5">
        <v>13.15</v>
      </c>
      <c r="G6" s="5">
        <v>12.5</v>
      </c>
      <c r="H6" s="5">
        <v>11.55</v>
      </c>
      <c r="I6" s="5">
        <v>11.1</v>
      </c>
      <c r="J6" s="5">
        <f>SUM(F6:I6)</f>
        <v>48.300000000000004</v>
      </c>
    </row>
    <row r="7" spans="1:10" x14ac:dyDescent="0.3">
      <c r="A7" s="4">
        <v>88</v>
      </c>
      <c r="B7" s="4" t="s">
        <v>95</v>
      </c>
      <c r="C7" s="4" t="s">
        <v>88</v>
      </c>
      <c r="D7" s="4" t="s">
        <v>89</v>
      </c>
      <c r="E7" s="4" t="s">
        <v>11</v>
      </c>
      <c r="F7" s="5">
        <v>13.9</v>
      </c>
      <c r="G7" s="5">
        <v>11.4</v>
      </c>
      <c r="H7" s="5">
        <v>10.5</v>
      </c>
      <c r="I7" s="5">
        <v>11.3</v>
      </c>
      <c r="J7" s="4">
        <f>SUM(F7:I7)</f>
        <v>47.099999999999994</v>
      </c>
    </row>
    <row r="8" spans="1:10" x14ac:dyDescent="0.3">
      <c r="A8" s="4">
        <v>78</v>
      </c>
      <c r="B8" s="4" t="s">
        <v>90</v>
      </c>
      <c r="C8" s="4" t="s">
        <v>88</v>
      </c>
      <c r="D8" s="4" t="s">
        <v>89</v>
      </c>
      <c r="E8" s="4" t="s">
        <v>42</v>
      </c>
      <c r="F8" s="5">
        <v>13.6</v>
      </c>
      <c r="G8" s="5">
        <v>11.2</v>
      </c>
      <c r="H8" s="5">
        <v>9.5</v>
      </c>
      <c r="I8" s="5">
        <v>11.2</v>
      </c>
      <c r="J8" s="5">
        <f>SUM(F8:I8)</f>
        <v>45.5</v>
      </c>
    </row>
    <row r="9" spans="1:10" x14ac:dyDescent="0.3">
      <c r="A9" s="1"/>
      <c r="B9" s="1"/>
      <c r="C9" s="1"/>
      <c r="D9" s="1"/>
      <c r="E9" s="1"/>
      <c r="F9" s="1"/>
      <c r="G9" s="1"/>
      <c r="H9" s="1"/>
      <c r="I9" s="1"/>
    </row>
    <row r="10" spans="1:10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10" x14ac:dyDescent="0.3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3">
      <c r="A12" s="1"/>
      <c r="B12" s="1"/>
      <c r="C12" s="1"/>
      <c r="D12" s="1"/>
      <c r="E12" s="1"/>
      <c r="F12" s="1"/>
      <c r="G12" s="1"/>
      <c r="H12" s="1"/>
      <c r="I12" s="1"/>
    </row>
    <row r="13" spans="1:10" x14ac:dyDescent="0.3">
      <c r="A13" s="1"/>
      <c r="B13" s="1"/>
      <c r="C13" s="1"/>
      <c r="D13" s="1"/>
      <c r="E13" s="1"/>
      <c r="F13" s="1"/>
      <c r="G13" s="1"/>
      <c r="H13" s="1"/>
      <c r="I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</row>
  </sheetData>
  <autoFilter ref="A1:J14" xr:uid="{33BB3258-7C70-4065-9C2E-D51EDDAFE254}">
    <sortState xmlns:xlrd2="http://schemas.microsoft.com/office/spreadsheetml/2017/richdata2" ref="A2:J14">
      <sortCondition descending="1" ref="J1:J14"/>
    </sortState>
  </autoFilter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89E8F-2818-46E8-927D-FA3137A309E7}">
  <dimension ref="A1:J26"/>
  <sheetViews>
    <sheetView zoomScaleNormal="100" workbookViewId="0">
      <selection activeCell="J26" sqref="A1:J26"/>
    </sheetView>
  </sheetViews>
  <sheetFormatPr defaultRowHeight="14.4" x14ac:dyDescent="0.3"/>
  <cols>
    <col min="1" max="1" width="9" style="1" bestFit="1" customWidth="1"/>
    <col min="2" max="2" width="11.5546875" style="1" bestFit="1" customWidth="1"/>
    <col min="3" max="3" width="15.6640625" style="1" bestFit="1" customWidth="1"/>
    <col min="4" max="4" width="12.88671875" style="1" bestFit="1" customWidth="1"/>
    <col min="5" max="5" width="26.44140625" style="1" bestFit="1" customWidth="1"/>
    <col min="6" max="6" width="14.33203125" style="1" customWidth="1"/>
    <col min="7" max="7" width="13.88671875" style="1" customWidth="1"/>
    <col min="8" max="8" width="15.109375" style="1" customWidth="1"/>
    <col min="9" max="9" width="13.44140625" style="1" customWidth="1"/>
    <col min="10" max="10" width="12.21875" style="1" customWidth="1"/>
    <col min="11" max="16384" width="8.88671875" style="1"/>
  </cols>
  <sheetData>
    <row r="1" spans="1:10" x14ac:dyDescent="0.3">
      <c r="A1" s="5" t="s">
        <v>4</v>
      </c>
      <c r="B1" s="3" t="s">
        <v>53</v>
      </c>
      <c r="C1" s="3" t="s">
        <v>13</v>
      </c>
      <c r="D1" s="3" t="s">
        <v>14</v>
      </c>
      <c r="E1" s="3" t="s">
        <v>15</v>
      </c>
      <c r="F1" s="5" t="s">
        <v>0</v>
      </c>
      <c r="G1" s="5" t="s">
        <v>1</v>
      </c>
      <c r="H1" s="5" t="s">
        <v>2</v>
      </c>
      <c r="I1" s="5" t="s">
        <v>3</v>
      </c>
      <c r="J1" s="5" t="s">
        <v>5</v>
      </c>
    </row>
    <row r="2" spans="1:10" x14ac:dyDescent="0.3">
      <c r="A2" s="5">
        <v>91</v>
      </c>
      <c r="B2" s="5" t="s">
        <v>114</v>
      </c>
      <c r="C2" s="5" t="s">
        <v>54</v>
      </c>
      <c r="D2" s="5" t="s">
        <v>97</v>
      </c>
      <c r="E2" s="5" t="s">
        <v>42</v>
      </c>
      <c r="F2" s="5">
        <v>13.4</v>
      </c>
      <c r="G2" s="5">
        <v>9.5</v>
      </c>
      <c r="H2" s="5">
        <v>12</v>
      </c>
      <c r="I2" s="5">
        <v>12.3</v>
      </c>
      <c r="J2" s="6">
        <f>SUM(F2:I2)</f>
        <v>47.2</v>
      </c>
    </row>
    <row r="3" spans="1:10" x14ac:dyDescent="0.3">
      <c r="A3" s="5">
        <v>70</v>
      </c>
      <c r="B3" s="5" t="s">
        <v>101</v>
      </c>
      <c r="C3" s="5" t="s">
        <v>54</v>
      </c>
      <c r="D3" s="5" t="s">
        <v>97</v>
      </c>
      <c r="E3" s="5" t="s">
        <v>12</v>
      </c>
      <c r="F3" s="5">
        <v>13.25</v>
      </c>
      <c r="G3" s="5">
        <v>10.6</v>
      </c>
      <c r="H3" s="5">
        <v>12.15</v>
      </c>
      <c r="I3" s="5">
        <v>11</v>
      </c>
      <c r="J3" s="6">
        <f>SUM(F3:I3)</f>
        <v>47</v>
      </c>
    </row>
    <row r="4" spans="1:10" x14ac:dyDescent="0.3">
      <c r="A4" s="5">
        <v>68</v>
      </c>
      <c r="B4" s="5" t="s">
        <v>100</v>
      </c>
      <c r="C4" s="5" t="s">
        <v>54</v>
      </c>
      <c r="D4" s="5" t="s">
        <v>97</v>
      </c>
      <c r="E4" s="5" t="s">
        <v>12</v>
      </c>
      <c r="F4" s="5">
        <v>13.4</v>
      </c>
      <c r="G4" s="5">
        <v>10.1</v>
      </c>
      <c r="H4" s="5">
        <v>11.75</v>
      </c>
      <c r="I4" s="5">
        <v>11.6</v>
      </c>
      <c r="J4" s="6">
        <f>SUM(F4:I4)</f>
        <v>46.85</v>
      </c>
    </row>
    <row r="5" spans="1:10" x14ac:dyDescent="0.3">
      <c r="A5" s="5">
        <v>92</v>
      </c>
      <c r="B5" s="5" t="s">
        <v>115</v>
      </c>
      <c r="C5" s="5" t="s">
        <v>54</v>
      </c>
      <c r="D5" s="5" t="s">
        <v>97</v>
      </c>
      <c r="E5" s="5" t="s">
        <v>42</v>
      </c>
      <c r="F5" s="5">
        <v>13.3</v>
      </c>
      <c r="G5" s="5">
        <v>11</v>
      </c>
      <c r="H5" s="5">
        <v>12.1</v>
      </c>
      <c r="I5" s="5">
        <v>9.9</v>
      </c>
      <c r="J5" s="5">
        <f>SUM(F5:I5)</f>
        <v>46.3</v>
      </c>
    </row>
    <row r="6" spans="1:10" x14ac:dyDescent="0.3">
      <c r="A6" s="5">
        <v>83</v>
      </c>
      <c r="B6" s="5" t="s">
        <v>109</v>
      </c>
      <c r="C6" s="5" t="s">
        <v>54</v>
      </c>
      <c r="D6" s="5" t="s">
        <v>97</v>
      </c>
      <c r="E6" s="5" t="s">
        <v>45</v>
      </c>
      <c r="F6" s="5">
        <v>13.1</v>
      </c>
      <c r="G6" s="5">
        <v>9.9</v>
      </c>
      <c r="H6" s="5">
        <v>11.2</v>
      </c>
      <c r="I6" s="5">
        <v>12</v>
      </c>
      <c r="J6" s="5">
        <f>SUM(F6:I6)</f>
        <v>46.2</v>
      </c>
    </row>
    <row r="7" spans="1:10" x14ac:dyDescent="0.3">
      <c r="A7" s="5">
        <v>66</v>
      </c>
      <c r="B7" s="5" t="s">
        <v>98</v>
      </c>
      <c r="C7" s="5" t="s">
        <v>54</v>
      </c>
      <c r="D7" s="5" t="s">
        <v>97</v>
      </c>
      <c r="E7" s="5" t="s">
        <v>12</v>
      </c>
      <c r="F7" s="5">
        <v>13.65</v>
      </c>
      <c r="G7" s="5">
        <v>9.5</v>
      </c>
      <c r="H7" s="5">
        <v>11.1</v>
      </c>
      <c r="I7" s="5">
        <v>11.9</v>
      </c>
      <c r="J7" s="5">
        <f>SUM(F7:I7)</f>
        <v>46.15</v>
      </c>
    </row>
    <row r="8" spans="1:10" x14ac:dyDescent="0.3">
      <c r="A8" s="5">
        <v>67</v>
      </c>
      <c r="B8" s="5" t="s">
        <v>99</v>
      </c>
      <c r="C8" s="5" t="s">
        <v>54</v>
      </c>
      <c r="D8" s="5" t="s">
        <v>97</v>
      </c>
      <c r="E8" s="5" t="s">
        <v>12</v>
      </c>
      <c r="F8" s="5">
        <v>13.25</v>
      </c>
      <c r="G8" s="5">
        <v>10.199999999999999</v>
      </c>
      <c r="H8" s="5">
        <v>12.3</v>
      </c>
      <c r="I8" s="5">
        <v>10.4</v>
      </c>
      <c r="J8" s="5">
        <f>SUM(F8:I8)</f>
        <v>46.15</v>
      </c>
    </row>
    <row r="9" spans="1:10" x14ac:dyDescent="0.3">
      <c r="A9" s="5">
        <v>84</v>
      </c>
      <c r="B9" s="5" t="s">
        <v>110</v>
      </c>
      <c r="C9" s="5" t="s">
        <v>54</v>
      </c>
      <c r="D9" s="5" t="s">
        <v>97</v>
      </c>
      <c r="E9" s="5" t="s">
        <v>45</v>
      </c>
      <c r="F9" s="5">
        <v>13.5</v>
      </c>
      <c r="G9" s="5">
        <v>10.4</v>
      </c>
      <c r="H9" s="5">
        <v>10.3</v>
      </c>
      <c r="I9" s="5">
        <v>11.6</v>
      </c>
      <c r="J9" s="5">
        <f>SUM(F9:I9)</f>
        <v>45.800000000000004</v>
      </c>
    </row>
    <row r="10" spans="1:10" x14ac:dyDescent="0.3">
      <c r="A10" s="5">
        <v>82</v>
      </c>
      <c r="B10" s="5" t="s">
        <v>108</v>
      </c>
      <c r="C10" s="5" t="s">
        <v>54</v>
      </c>
      <c r="D10" s="5" t="s">
        <v>97</v>
      </c>
      <c r="E10" s="5" t="s">
        <v>11</v>
      </c>
      <c r="F10" s="5">
        <v>13.55</v>
      </c>
      <c r="G10" s="5">
        <v>10.5</v>
      </c>
      <c r="H10" s="5">
        <v>11.2</v>
      </c>
      <c r="I10" s="5">
        <v>9.9</v>
      </c>
      <c r="J10" s="5">
        <f>SUM(F10:I10)</f>
        <v>45.15</v>
      </c>
    </row>
    <row r="11" spans="1:10" x14ac:dyDescent="0.3">
      <c r="A11" s="5">
        <v>71</v>
      </c>
      <c r="B11" s="5" t="s">
        <v>102</v>
      </c>
      <c r="C11" s="5" t="s">
        <v>54</v>
      </c>
      <c r="D11" s="5" t="s">
        <v>97</v>
      </c>
      <c r="E11" s="5" t="s">
        <v>52</v>
      </c>
      <c r="F11" s="5">
        <v>13.75</v>
      </c>
      <c r="G11" s="5">
        <v>9.1</v>
      </c>
      <c r="H11" s="5">
        <v>10.95</v>
      </c>
      <c r="I11" s="5">
        <v>10.7</v>
      </c>
      <c r="J11" s="5">
        <f>SUM(F11:I11)</f>
        <v>44.5</v>
      </c>
    </row>
    <row r="12" spans="1:10" x14ac:dyDescent="0.3">
      <c r="A12" s="5">
        <v>96</v>
      </c>
      <c r="B12" s="5" t="s">
        <v>31</v>
      </c>
      <c r="C12" s="5" t="s">
        <v>54</v>
      </c>
      <c r="D12" s="5" t="s">
        <v>97</v>
      </c>
      <c r="E12" s="5" t="s">
        <v>43</v>
      </c>
      <c r="F12" s="5">
        <v>12.35</v>
      </c>
      <c r="G12" s="5">
        <v>10.4</v>
      </c>
      <c r="H12" s="5">
        <v>10.25</v>
      </c>
      <c r="I12" s="5">
        <v>11.4</v>
      </c>
      <c r="J12" s="5">
        <f>SUM(F12:I12)</f>
        <v>44.4</v>
      </c>
    </row>
    <row r="13" spans="1:10" x14ac:dyDescent="0.3">
      <c r="A13" s="5">
        <v>89</v>
      </c>
      <c r="B13" s="5" t="s">
        <v>112</v>
      </c>
      <c r="C13" s="5" t="s">
        <v>54</v>
      </c>
      <c r="D13" s="5" t="s">
        <v>97</v>
      </c>
      <c r="E13" s="5" t="s">
        <v>42</v>
      </c>
      <c r="F13" s="5">
        <v>13.5</v>
      </c>
      <c r="G13" s="5">
        <v>10.199999999999999</v>
      </c>
      <c r="H13" s="5">
        <v>10.050000000000001</v>
      </c>
      <c r="I13" s="5">
        <v>10.5</v>
      </c>
      <c r="J13" s="5">
        <f>SUM(F13:I13)</f>
        <v>44.25</v>
      </c>
    </row>
    <row r="14" spans="1:10" x14ac:dyDescent="0.3">
      <c r="A14" s="5">
        <v>72</v>
      </c>
      <c r="B14" s="5" t="s">
        <v>103</v>
      </c>
      <c r="C14" s="5" t="s">
        <v>54</v>
      </c>
      <c r="D14" s="5" t="s">
        <v>97</v>
      </c>
      <c r="E14" s="5" t="s">
        <v>52</v>
      </c>
      <c r="F14" s="5">
        <v>13.5</v>
      </c>
      <c r="G14" s="5">
        <v>10.199999999999999</v>
      </c>
      <c r="H14" s="5">
        <v>10.4</v>
      </c>
      <c r="I14" s="5">
        <v>9.8000000000000007</v>
      </c>
      <c r="J14" s="5">
        <f>SUM(F14:I14)</f>
        <v>43.900000000000006</v>
      </c>
    </row>
    <row r="15" spans="1:10" x14ac:dyDescent="0.3">
      <c r="A15" s="5">
        <v>85</v>
      </c>
      <c r="B15" s="5" t="s">
        <v>111</v>
      </c>
      <c r="C15" s="5" t="s">
        <v>54</v>
      </c>
      <c r="D15" s="5" t="s">
        <v>97</v>
      </c>
      <c r="E15" s="5" t="s">
        <v>45</v>
      </c>
      <c r="F15" s="5">
        <v>12.95</v>
      </c>
      <c r="G15" s="5">
        <v>10.199999999999999</v>
      </c>
      <c r="H15" s="5">
        <v>11</v>
      </c>
      <c r="I15" s="5">
        <v>9.4</v>
      </c>
      <c r="J15" s="5">
        <f>SUM(F15:I15)</f>
        <v>43.55</v>
      </c>
    </row>
    <row r="16" spans="1:10" x14ac:dyDescent="0.3">
      <c r="A16" s="5">
        <v>75</v>
      </c>
      <c r="B16" s="5" t="s">
        <v>105</v>
      </c>
      <c r="C16" s="5" t="s">
        <v>54</v>
      </c>
      <c r="D16" s="5" t="s">
        <v>97</v>
      </c>
      <c r="E16" s="5" t="s">
        <v>40</v>
      </c>
      <c r="F16" s="5">
        <v>12.65</v>
      </c>
      <c r="G16" s="5">
        <v>8.8000000000000007</v>
      </c>
      <c r="H16" s="5">
        <v>11.8</v>
      </c>
      <c r="I16" s="5">
        <v>10.199999999999999</v>
      </c>
      <c r="J16" s="5">
        <f>SUM(F16:I16)</f>
        <v>43.45</v>
      </c>
    </row>
    <row r="17" spans="1:10" x14ac:dyDescent="0.3">
      <c r="A17" s="5">
        <v>65</v>
      </c>
      <c r="B17" s="5" t="s">
        <v>96</v>
      </c>
      <c r="C17" s="5" t="s">
        <v>54</v>
      </c>
      <c r="D17" s="5" t="s">
        <v>97</v>
      </c>
      <c r="E17" s="5" t="s">
        <v>12</v>
      </c>
      <c r="F17" s="5">
        <v>13.4</v>
      </c>
      <c r="G17" s="5">
        <v>9.1</v>
      </c>
      <c r="H17" s="5">
        <v>10.95</v>
      </c>
      <c r="I17" s="5">
        <v>9.9</v>
      </c>
      <c r="J17" s="5">
        <f>SUM(F17:I17)</f>
        <v>43.35</v>
      </c>
    </row>
    <row r="18" spans="1:10" x14ac:dyDescent="0.3">
      <c r="A18" s="5">
        <v>74</v>
      </c>
      <c r="B18" s="5" t="s">
        <v>104</v>
      </c>
      <c r="C18" s="5" t="s">
        <v>54</v>
      </c>
      <c r="D18" s="5" t="s">
        <v>97</v>
      </c>
      <c r="E18" s="5" t="s">
        <v>40</v>
      </c>
      <c r="F18" s="5">
        <v>12</v>
      </c>
      <c r="G18" s="5">
        <v>9.1</v>
      </c>
      <c r="H18" s="5">
        <v>10.7</v>
      </c>
      <c r="I18" s="5">
        <v>11.4</v>
      </c>
      <c r="J18" s="5">
        <f>SUM(F18:I18)</f>
        <v>43.2</v>
      </c>
    </row>
    <row r="19" spans="1:10" x14ac:dyDescent="0.3">
      <c r="A19" s="5">
        <v>76</v>
      </c>
      <c r="B19" s="5" t="s">
        <v>106</v>
      </c>
      <c r="C19" s="5" t="s">
        <v>54</v>
      </c>
      <c r="D19" s="5" t="s">
        <v>97</v>
      </c>
      <c r="E19" s="5" t="s">
        <v>40</v>
      </c>
      <c r="F19" s="5">
        <v>13.15</v>
      </c>
      <c r="G19" s="5">
        <v>7.9</v>
      </c>
      <c r="H19" s="5">
        <v>11</v>
      </c>
      <c r="I19" s="5">
        <v>10.9</v>
      </c>
      <c r="J19" s="5">
        <f>SUM(F19:I19)</f>
        <v>42.949999999999996</v>
      </c>
    </row>
    <row r="20" spans="1:10" x14ac:dyDescent="0.3">
      <c r="A20" s="5">
        <v>69</v>
      </c>
      <c r="B20" s="5" t="s">
        <v>58</v>
      </c>
      <c r="C20" s="5" t="s">
        <v>54</v>
      </c>
      <c r="D20" s="5" t="s">
        <v>97</v>
      </c>
      <c r="E20" s="5" t="s">
        <v>12</v>
      </c>
      <c r="F20" s="5">
        <v>12.9</v>
      </c>
      <c r="G20" s="5">
        <v>9.9</v>
      </c>
      <c r="H20" s="5">
        <v>9.65</v>
      </c>
      <c r="I20" s="5">
        <v>9</v>
      </c>
      <c r="J20" s="5">
        <f>SUM(F20:I20)</f>
        <v>41.45</v>
      </c>
    </row>
    <row r="21" spans="1:10" x14ac:dyDescent="0.3">
      <c r="A21" s="5">
        <v>73</v>
      </c>
      <c r="B21" s="5" t="s">
        <v>79</v>
      </c>
      <c r="C21" s="5" t="s">
        <v>54</v>
      </c>
      <c r="D21" s="5" t="s">
        <v>97</v>
      </c>
      <c r="E21" s="5" t="s">
        <v>40</v>
      </c>
      <c r="F21" s="5">
        <v>12.7</v>
      </c>
      <c r="G21" s="5">
        <v>9.6</v>
      </c>
      <c r="H21" s="5">
        <v>9.25</v>
      </c>
      <c r="I21" s="5">
        <v>9.4</v>
      </c>
      <c r="J21" s="5">
        <f>SUM(F21:I21)</f>
        <v>40.949999999999996</v>
      </c>
    </row>
    <row r="22" spans="1:10" x14ac:dyDescent="0.3">
      <c r="A22" s="5">
        <v>90</v>
      </c>
      <c r="B22" s="5" t="s">
        <v>113</v>
      </c>
      <c r="C22" s="5" t="s">
        <v>54</v>
      </c>
      <c r="D22" s="5" t="s">
        <v>97</v>
      </c>
      <c r="E22" s="5" t="s">
        <v>42</v>
      </c>
      <c r="F22" s="5">
        <v>12.7</v>
      </c>
      <c r="G22" s="5">
        <v>10</v>
      </c>
      <c r="H22" s="5">
        <v>10.3</v>
      </c>
      <c r="I22" s="5">
        <v>7.9</v>
      </c>
      <c r="J22" s="5">
        <f>SUM(F22:I22)</f>
        <v>40.9</v>
      </c>
    </row>
    <row r="23" spans="1:10" x14ac:dyDescent="0.3">
      <c r="A23" s="5">
        <v>81</v>
      </c>
      <c r="B23" s="5" t="s">
        <v>107</v>
      </c>
      <c r="C23" s="5" t="s">
        <v>54</v>
      </c>
      <c r="D23" s="5" t="s">
        <v>97</v>
      </c>
      <c r="E23" s="5" t="s">
        <v>11</v>
      </c>
      <c r="F23" s="5">
        <v>13.15</v>
      </c>
      <c r="G23" s="5">
        <v>10.1</v>
      </c>
      <c r="H23" s="5">
        <v>6.8</v>
      </c>
      <c r="I23" s="5">
        <v>10.7</v>
      </c>
      <c r="J23" s="5">
        <f>SUM(F23:I23)</f>
        <v>40.75</v>
      </c>
    </row>
    <row r="24" spans="1:10" x14ac:dyDescent="0.3">
      <c r="A24" s="5">
        <v>95</v>
      </c>
      <c r="B24" s="5" t="s">
        <v>68</v>
      </c>
      <c r="C24" s="5" t="s">
        <v>54</v>
      </c>
      <c r="D24" s="5" t="s">
        <v>97</v>
      </c>
      <c r="E24" s="5" t="s">
        <v>43</v>
      </c>
      <c r="F24" s="5">
        <v>11.85</v>
      </c>
      <c r="G24" s="5">
        <v>10.1</v>
      </c>
      <c r="H24" s="5">
        <v>7.8</v>
      </c>
      <c r="I24" s="5">
        <v>10.6</v>
      </c>
      <c r="J24" s="5">
        <f>SUM(F24:I24)</f>
        <v>40.35</v>
      </c>
    </row>
    <row r="25" spans="1:10" x14ac:dyDescent="0.3">
      <c r="A25" s="5">
        <v>94</v>
      </c>
      <c r="B25" s="5" t="s">
        <v>116</v>
      </c>
      <c r="C25" s="5" t="s">
        <v>54</v>
      </c>
      <c r="D25" s="5" t="s">
        <v>97</v>
      </c>
      <c r="E25" s="5" t="s">
        <v>43</v>
      </c>
      <c r="F25" s="5">
        <v>12.2</v>
      </c>
      <c r="G25" s="5">
        <v>9.4</v>
      </c>
      <c r="H25" s="5">
        <v>9</v>
      </c>
      <c r="I25" s="5">
        <v>9.5</v>
      </c>
      <c r="J25" s="5">
        <f>SUM(F25:I25)</f>
        <v>40.1</v>
      </c>
    </row>
    <row r="26" spans="1:10" x14ac:dyDescent="0.3">
      <c r="A26" s="5">
        <v>93</v>
      </c>
      <c r="B26" s="5" t="s">
        <v>112</v>
      </c>
      <c r="C26" s="5" t="s">
        <v>54</v>
      </c>
      <c r="D26" s="5" t="s">
        <v>97</v>
      </c>
      <c r="E26" s="5" t="s">
        <v>42</v>
      </c>
      <c r="F26" s="5">
        <v>5</v>
      </c>
      <c r="G26" s="5">
        <v>10.199999999999999</v>
      </c>
      <c r="H26" s="5">
        <v>11.1</v>
      </c>
      <c r="I26" s="5">
        <v>0</v>
      </c>
      <c r="J26" s="5">
        <f>SUM(F26:I26)</f>
        <v>26.299999999999997</v>
      </c>
    </row>
  </sheetData>
  <autoFilter ref="A1:J28" xr:uid="{1D389E8F-2818-46E8-927D-FA3137A309E7}">
    <sortState xmlns:xlrd2="http://schemas.microsoft.com/office/spreadsheetml/2017/richdata2" ref="A2:J26">
      <sortCondition descending="1" ref="J1:J28"/>
    </sortState>
  </autoFilter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6</vt:i4>
      </vt:variant>
    </vt:vector>
  </HeadingPairs>
  <TitlesOfParts>
    <vt:vector size="6" baseType="lpstr">
      <vt:lpstr>Jeugd H</vt:lpstr>
      <vt:lpstr>Jeugd F</vt:lpstr>
      <vt:lpstr>Senior F</vt:lpstr>
      <vt:lpstr>MB5</vt:lpstr>
      <vt:lpstr>(voor)Instap C</vt:lpstr>
      <vt:lpstr>MB6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Saskia van den Berg</dc:creator>
  <cp:lastModifiedBy>Saskia van den Berg</cp:lastModifiedBy>
  <cp:lastPrinted>2026-02-07T14:07:50Z</cp:lastPrinted>
  <dcterms:created xsi:type="dcterms:W3CDTF">2026-02-07T10:41:55Z</dcterms:created>
  <dcterms:modified xsi:type="dcterms:W3CDTF">2026-02-07T14:08:00Z</dcterms:modified>
</cp:coreProperties>
</file>